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Feuil1" sheetId="1" r:id="rId1"/>
  </sheets>
  <definedNames>
    <definedName name="_xlnm._FilterDatabase" localSheetId="0" hidden="1">Feuil1!$B$2:$N$335</definedName>
    <definedName name="_xlnm.Print_Titles" localSheetId="0">Feuil1!$1:$1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0" i="1"/>
  <c r="N170" s="1"/>
  <c r="M301"/>
  <c r="N301" s="1"/>
  <c r="M307"/>
  <c r="N307" s="1"/>
  <c r="M305"/>
  <c r="N305" s="1"/>
  <c r="M304"/>
  <c r="N304" s="1"/>
  <c r="M303"/>
  <c r="N303" s="1"/>
  <c r="M300"/>
  <c r="N300" s="1"/>
  <c r="M298"/>
  <c r="N298" s="1"/>
  <c r="M297"/>
  <c r="N297" s="1"/>
  <c r="M295"/>
  <c r="N295" s="1"/>
  <c r="M310" l="1"/>
  <c r="N310" s="1"/>
  <c r="M105"/>
  <c r="N105" s="1"/>
  <c r="M226"/>
  <c r="N226" s="1"/>
  <c r="M214"/>
  <c r="N214" s="1"/>
  <c r="M324"/>
  <c r="N324" s="1"/>
  <c r="M320"/>
  <c r="N320" s="1"/>
  <c r="M11"/>
  <c r="N11" s="1"/>
  <c r="M292"/>
  <c r="N292" s="1"/>
  <c r="M37"/>
  <c r="N37" s="1"/>
  <c r="M314"/>
  <c r="N314" s="1"/>
  <c r="M133"/>
  <c r="N133" s="1"/>
  <c r="M239"/>
  <c r="N239" s="1"/>
  <c r="M321"/>
  <c r="N321" s="1"/>
  <c r="M274"/>
  <c r="N274" s="1"/>
  <c r="M294"/>
  <c r="N294" s="1"/>
  <c r="M332"/>
  <c r="N332" s="1"/>
  <c r="M240"/>
  <c r="N240" s="1"/>
  <c r="M64"/>
  <c r="N64" s="1"/>
  <c r="M119"/>
  <c r="N119" s="1"/>
  <c r="M50"/>
  <c r="N50" s="1"/>
  <c r="M280"/>
  <c r="N280" s="1"/>
  <c r="M316"/>
  <c r="N316" s="1"/>
  <c r="M299"/>
  <c r="N299" s="1"/>
  <c r="M183"/>
  <c r="N183" s="1"/>
  <c r="M145"/>
  <c r="N145" s="1"/>
  <c r="M46"/>
  <c r="N46" s="1"/>
  <c r="M58"/>
  <c r="N58" s="1"/>
  <c r="M246"/>
  <c r="N246" s="1"/>
  <c r="M15"/>
  <c r="N15" s="1"/>
  <c r="M111"/>
  <c r="N111" s="1"/>
  <c r="M142"/>
  <c r="N142" s="1"/>
  <c r="M83"/>
  <c r="N83" s="1"/>
  <c r="M106"/>
  <c r="N106" s="1"/>
  <c r="M221"/>
  <c r="N221" s="1"/>
  <c r="M32"/>
  <c r="N32" s="1"/>
  <c r="M26"/>
  <c r="N26" s="1"/>
  <c r="M227"/>
  <c r="N227" s="1"/>
  <c r="M261"/>
  <c r="N261" s="1"/>
  <c r="M95"/>
  <c r="N95" s="1"/>
  <c r="M67"/>
  <c r="N67" s="1"/>
  <c r="M100"/>
  <c r="N100" s="1"/>
  <c r="M40"/>
  <c r="N40" s="1"/>
  <c r="M54"/>
  <c r="N54" s="1"/>
  <c r="M90"/>
  <c r="N90" s="1"/>
  <c r="M313"/>
  <c r="N313" s="1"/>
  <c r="M38"/>
  <c r="N38" s="1"/>
  <c r="M206"/>
  <c r="N206" s="1"/>
  <c r="M17"/>
  <c r="N17" s="1"/>
  <c r="M135"/>
  <c r="N135" s="1"/>
  <c r="M181"/>
  <c r="N181" s="1"/>
  <c r="M99"/>
  <c r="N99" s="1"/>
  <c r="M219"/>
  <c r="N219" s="1"/>
  <c r="M116"/>
  <c r="N116" s="1"/>
  <c r="M175"/>
  <c r="N175" s="1"/>
  <c r="M243"/>
  <c r="N243" s="1"/>
  <c r="M146"/>
  <c r="N146" s="1"/>
  <c r="M271"/>
  <c r="N271" s="1"/>
  <c r="M328"/>
  <c r="N328" s="1"/>
  <c r="M200"/>
  <c r="N200" s="1"/>
  <c r="M60"/>
  <c r="N60" s="1"/>
  <c r="M103"/>
  <c r="N103" s="1"/>
  <c r="M311"/>
  <c r="N311" s="1"/>
  <c r="M52"/>
  <c r="N52" s="1"/>
  <c r="M57"/>
  <c r="N57" s="1"/>
  <c r="M154"/>
  <c r="N154" s="1"/>
  <c r="M158"/>
  <c r="N158" s="1"/>
  <c r="M290"/>
  <c r="N290" s="1"/>
  <c r="M120"/>
  <c r="N120" s="1"/>
  <c r="M23"/>
  <c r="N23" s="1"/>
  <c r="M180"/>
  <c r="N180" s="1"/>
  <c r="M143"/>
  <c r="N143" s="1"/>
  <c r="M121"/>
  <c r="N121" s="1"/>
  <c r="M208"/>
  <c r="N208" s="1"/>
  <c r="M312"/>
  <c r="N312" s="1"/>
  <c r="M80"/>
  <c r="N80" s="1"/>
  <c r="M86"/>
  <c r="N86" s="1"/>
  <c r="M252"/>
  <c r="N252" s="1"/>
  <c r="M156"/>
  <c r="N156" s="1"/>
  <c r="M179"/>
  <c r="N179" s="1"/>
  <c r="M131"/>
  <c r="N131" s="1"/>
  <c r="M245"/>
  <c r="N245" s="1"/>
  <c r="M149"/>
  <c r="N149" s="1"/>
  <c r="M293"/>
  <c r="N293" s="1"/>
  <c r="M10"/>
  <c r="N10" s="1"/>
  <c r="M248"/>
  <c r="N248" s="1"/>
  <c r="M4"/>
  <c r="N4" s="1"/>
  <c r="M177"/>
  <c r="N177" s="1"/>
  <c r="M186"/>
  <c r="N186" s="1"/>
  <c r="M96"/>
  <c r="N96" s="1"/>
  <c r="M125"/>
  <c r="N125" s="1"/>
  <c r="M205"/>
  <c r="N205" s="1"/>
  <c r="M185"/>
  <c r="N185" s="1"/>
  <c r="M35"/>
  <c r="N35" s="1"/>
  <c r="M72"/>
  <c r="N72" s="1"/>
  <c r="M153"/>
  <c r="N153" s="1"/>
  <c r="M132"/>
  <c r="N132" s="1"/>
  <c r="M122"/>
  <c r="N122" s="1"/>
  <c r="M161"/>
  <c r="N161" s="1"/>
  <c r="M250"/>
  <c r="N250" s="1"/>
  <c r="M229"/>
  <c r="N229" s="1"/>
  <c r="M264"/>
  <c r="N264" s="1"/>
  <c r="M134"/>
  <c r="N134" s="1"/>
  <c r="M102"/>
  <c r="N102" s="1"/>
  <c r="M176"/>
  <c r="N176" s="1"/>
  <c r="M3"/>
  <c r="N3" s="1"/>
  <c r="M288"/>
  <c r="N288" s="1"/>
  <c r="M118"/>
  <c r="N118" s="1"/>
  <c r="M76"/>
  <c r="N76" s="1"/>
  <c r="M82"/>
  <c r="N82" s="1"/>
  <c r="M30"/>
  <c r="N30" s="1"/>
  <c r="M18"/>
  <c r="N18" s="1"/>
  <c r="M63"/>
  <c r="N63" s="1"/>
  <c r="M198"/>
  <c r="N198" s="1"/>
  <c r="M276"/>
  <c r="N276" s="1"/>
  <c r="M79"/>
  <c r="N79" s="1"/>
  <c r="M289"/>
  <c r="N289" s="1"/>
  <c r="M2"/>
  <c r="M51"/>
  <c r="N51" s="1"/>
  <c r="M42"/>
  <c r="N42" s="1"/>
  <c r="M47"/>
  <c r="N47" s="1"/>
  <c r="M48"/>
  <c r="N48" s="1"/>
  <c r="M296"/>
  <c r="N296" s="1"/>
  <c r="M81"/>
  <c r="N81" s="1"/>
  <c r="M62"/>
  <c r="N62" s="1"/>
  <c r="M203"/>
  <c r="N203" s="1"/>
  <c r="M268"/>
  <c r="N268" s="1"/>
  <c r="M144"/>
  <c r="N144" s="1"/>
  <c r="M16"/>
  <c r="N16" s="1"/>
  <c r="M172"/>
  <c r="N172" s="1"/>
  <c r="M319"/>
  <c r="N319" s="1"/>
  <c r="M53"/>
  <c r="N53" s="1"/>
  <c r="M71"/>
  <c r="N71" s="1"/>
  <c r="M195"/>
  <c r="N195" s="1"/>
  <c r="M184"/>
  <c r="N184" s="1"/>
  <c r="M108"/>
  <c r="N108" s="1"/>
  <c r="M233"/>
  <c r="N233" s="1"/>
  <c r="M190"/>
  <c r="N190" s="1"/>
  <c r="M216"/>
  <c r="N216" s="1"/>
  <c r="M44"/>
  <c r="N44" s="1"/>
  <c r="M255"/>
  <c r="N255" s="1"/>
  <c r="M39"/>
  <c r="N39" s="1"/>
  <c r="M84"/>
  <c r="N84" s="1"/>
  <c r="M5"/>
  <c r="N5" s="1"/>
  <c r="M236"/>
  <c r="N236" s="1"/>
  <c r="M287"/>
  <c r="N287" s="1"/>
  <c r="M174"/>
  <c r="N174" s="1"/>
  <c r="M130"/>
  <c r="N130" s="1"/>
  <c r="M275"/>
  <c r="N275" s="1"/>
  <c r="M197"/>
  <c r="N197" s="1"/>
  <c r="M89"/>
  <c r="N89" s="1"/>
  <c r="M166"/>
  <c r="N166" s="1"/>
  <c r="M25"/>
  <c r="N25" s="1"/>
  <c r="M138"/>
  <c r="N138" s="1"/>
  <c r="M68"/>
  <c r="N68" s="1"/>
  <c r="M104"/>
  <c r="N104" s="1"/>
  <c r="M262"/>
  <c r="N262" s="1"/>
  <c r="M222"/>
  <c r="N222" s="1"/>
  <c r="M218"/>
  <c r="N218" s="1"/>
  <c r="M228"/>
  <c r="N228" s="1"/>
  <c r="M283"/>
  <c r="N283" s="1"/>
  <c r="M164"/>
  <c r="N164" s="1"/>
  <c r="M231"/>
  <c r="N231" s="1"/>
  <c r="M209"/>
  <c r="N209" s="1"/>
  <c r="M129"/>
  <c r="N129" s="1"/>
  <c r="M98"/>
  <c r="N98" s="1"/>
  <c r="M318"/>
  <c r="N318" s="1"/>
  <c r="M329"/>
  <c r="N329" s="1"/>
  <c r="M28"/>
  <c r="N28" s="1"/>
  <c r="M331"/>
  <c r="N331" s="1"/>
  <c r="M269"/>
  <c r="N269" s="1"/>
  <c r="M259"/>
  <c r="N259" s="1"/>
  <c r="M317"/>
  <c r="N317" s="1"/>
  <c r="M147"/>
  <c r="N147" s="1"/>
  <c r="M193"/>
  <c r="N193" s="1"/>
  <c r="M107"/>
  <c r="N107" s="1"/>
  <c r="M20"/>
  <c r="N20" s="1"/>
  <c r="M196"/>
  <c r="N196" s="1"/>
  <c r="M284"/>
  <c r="N284" s="1"/>
  <c r="M270"/>
  <c r="N270" s="1"/>
  <c r="M159"/>
  <c r="N159" s="1"/>
  <c r="M212"/>
  <c r="N212" s="1"/>
  <c r="M75"/>
  <c r="N75" s="1"/>
  <c r="M152"/>
  <c r="N152" s="1"/>
  <c r="M114"/>
  <c r="N114" s="1"/>
  <c r="M160"/>
  <c r="N160" s="1"/>
  <c r="M204"/>
  <c r="N204" s="1"/>
  <c r="M187"/>
  <c r="N187" s="1"/>
  <c r="M109"/>
  <c r="N109" s="1"/>
  <c r="M65"/>
  <c r="N65" s="1"/>
  <c r="M265"/>
  <c r="N265" s="1"/>
  <c r="M70"/>
  <c r="N70" s="1"/>
  <c r="M73"/>
  <c r="N73" s="1"/>
  <c r="M55"/>
  <c r="N55" s="1"/>
  <c r="M92"/>
  <c r="N92" s="1"/>
  <c r="M182"/>
  <c r="N182" s="1"/>
  <c r="M327"/>
  <c r="N327" s="1"/>
  <c r="M115"/>
  <c r="N115" s="1"/>
  <c r="M87"/>
  <c r="N87" s="1"/>
  <c r="M93"/>
  <c r="N93" s="1"/>
  <c r="M163"/>
  <c r="N163" s="1"/>
  <c r="M34"/>
  <c r="N34" s="1"/>
  <c r="M49"/>
  <c r="N49" s="1"/>
  <c r="M281"/>
  <c r="N281" s="1"/>
  <c r="M189"/>
  <c r="N189" s="1"/>
  <c r="M249"/>
  <c r="N249" s="1"/>
  <c r="M267"/>
  <c r="N267" s="1"/>
  <c r="M309"/>
  <c r="N309" s="1"/>
  <c r="M330"/>
  <c r="N330" s="1"/>
  <c r="M253"/>
  <c r="N253" s="1"/>
  <c r="M207"/>
  <c r="N207" s="1"/>
  <c r="M235"/>
  <c r="N235" s="1"/>
  <c r="M191"/>
  <c r="N191" s="1"/>
  <c r="M21"/>
  <c r="N21" s="1"/>
  <c r="M302"/>
  <c r="N302" s="1"/>
  <c r="M334"/>
  <c r="N334" s="1"/>
  <c r="M272"/>
  <c r="N272" s="1"/>
  <c r="M97"/>
  <c r="N97" s="1"/>
  <c r="M224"/>
  <c r="N224" s="1"/>
  <c r="M110"/>
  <c r="N110" s="1"/>
  <c r="M213"/>
  <c r="N213" s="1"/>
  <c r="M282"/>
  <c r="N282" s="1"/>
  <c r="M155"/>
  <c r="N155" s="1"/>
  <c r="M162"/>
  <c r="N162" s="1"/>
  <c r="M234"/>
  <c r="N234" s="1"/>
  <c r="M31"/>
  <c r="N31" s="1"/>
  <c r="M237"/>
  <c r="N237" s="1"/>
  <c r="M101"/>
  <c r="N101" s="1"/>
  <c r="M151"/>
  <c r="N151" s="1"/>
  <c r="M126"/>
  <c r="N126" s="1"/>
  <c r="M238"/>
  <c r="N238" s="1"/>
  <c r="M279"/>
  <c r="N279" s="1"/>
  <c r="M173"/>
  <c r="N173" s="1"/>
  <c r="M123"/>
  <c r="N123" s="1"/>
  <c r="M29"/>
  <c r="N29" s="1"/>
  <c r="M9"/>
  <c r="N9" s="1"/>
  <c r="M139"/>
  <c r="N139" s="1"/>
  <c r="M308"/>
  <c r="N308" s="1"/>
  <c r="M69"/>
  <c r="N69" s="1"/>
  <c r="M266"/>
  <c r="N266" s="1"/>
  <c r="M150"/>
  <c r="N150" s="1"/>
  <c r="M247"/>
  <c r="N247" s="1"/>
  <c r="M36"/>
  <c r="N36" s="1"/>
  <c r="M33"/>
  <c r="N33" s="1"/>
  <c r="M27"/>
  <c r="N27" s="1"/>
  <c r="M202"/>
  <c r="N202" s="1"/>
  <c r="M215"/>
  <c r="N215" s="1"/>
  <c r="M61"/>
  <c r="N61" s="1"/>
  <c r="M157"/>
  <c r="N157" s="1"/>
  <c r="M192"/>
  <c r="N192" s="1"/>
  <c r="M326"/>
  <c r="N326" s="1"/>
  <c r="M210"/>
  <c r="N210" s="1"/>
  <c r="M217"/>
  <c r="N217" s="1"/>
  <c r="M178"/>
  <c r="N178" s="1"/>
  <c r="M78"/>
  <c r="N78" s="1"/>
  <c r="M140"/>
  <c r="N140" s="1"/>
  <c r="M136"/>
  <c r="N136" s="1"/>
  <c r="M24"/>
  <c r="N24" s="1"/>
  <c r="M12"/>
  <c r="N12" s="1"/>
  <c r="M260"/>
  <c r="N260" s="1"/>
  <c r="M225"/>
  <c r="N225" s="1"/>
  <c r="M230"/>
  <c r="N230" s="1"/>
  <c r="M232"/>
  <c r="N232" s="1"/>
  <c r="M194"/>
  <c r="N194" s="1"/>
  <c r="M19"/>
  <c r="N19" s="1"/>
  <c r="M165"/>
  <c r="N165" s="1"/>
  <c r="M273"/>
  <c r="N273" s="1"/>
  <c r="M285"/>
  <c r="N285" s="1"/>
  <c r="M211"/>
  <c r="N211" s="1"/>
  <c r="M199"/>
  <c r="N199" s="1"/>
  <c r="M306"/>
  <c r="N306" s="1"/>
  <c r="M188"/>
  <c r="N188" s="1"/>
  <c r="M128"/>
  <c r="N128" s="1"/>
  <c r="M124"/>
  <c r="N124" s="1"/>
  <c r="M43"/>
  <c r="N43" s="1"/>
  <c r="M223"/>
  <c r="N223" s="1"/>
  <c r="M258"/>
  <c r="N258" s="1"/>
  <c r="M85"/>
  <c r="N85" s="1"/>
  <c r="M41"/>
  <c r="N41" s="1"/>
  <c r="M22"/>
  <c r="N22" s="1"/>
  <c r="M6"/>
  <c r="N6" s="1"/>
  <c r="M66"/>
  <c r="N66" s="1"/>
  <c r="M7"/>
  <c r="N7" s="1"/>
  <c r="M244"/>
  <c r="N244" s="1"/>
  <c r="M94"/>
  <c r="N94" s="1"/>
  <c r="M77"/>
  <c r="N77" s="1"/>
  <c r="M141"/>
  <c r="N141" s="1"/>
  <c r="M88"/>
  <c r="N88" s="1"/>
  <c r="M13"/>
  <c r="N13" s="1"/>
  <c r="M45"/>
  <c r="N45" s="1"/>
  <c r="M56"/>
  <c r="N56" s="1"/>
  <c r="M127"/>
  <c r="N127" s="1"/>
  <c r="M322"/>
  <c r="N322" s="1"/>
  <c r="M113"/>
  <c r="N113" s="1"/>
  <c r="M242"/>
  <c r="N242" s="1"/>
  <c r="M169"/>
  <c r="N169" s="1"/>
  <c r="M91"/>
  <c r="N91" s="1"/>
  <c r="M220"/>
  <c r="N220" s="1"/>
  <c r="M59"/>
  <c r="N59" s="1"/>
  <c r="M112"/>
  <c r="N112" s="1"/>
  <c r="M291"/>
  <c r="N291" s="1"/>
  <c r="M74"/>
  <c r="N74" s="1"/>
  <c r="M148"/>
  <c r="N148" s="1"/>
  <c r="M278"/>
  <c r="N278" s="1"/>
  <c r="M333"/>
  <c r="N333" s="1"/>
  <c r="M277"/>
  <c r="N277" s="1"/>
  <c r="M14"/>
  <c r="N14" s="1"/>
  <c r="M168"/>
  <c r="N168" s="1"/>
  <c r="M137"/>
  <c r="N137" s="1"/>
  <c r="M254"/>
  <c r="N254" s="1"/>
  <c r="M117"/>
  <c r="N117" s="1"/>
  <c r="M201"/>
  <c r="N201" s="1"/>
  <c r="M325"/>
  <c r="N325" s="1"/>
  <c r="M171"/>
  <c r="N171" s="1"/>
  <c r="M251"/>
  <c r="N251" s="1"/>
  <c r="M263"/>
  <c r="N263" s="1"/>
  <c r="M256"/>
  <c r="N256" s="1"/>
  <c r="M315"/>
  <c r="N315" s="1"/>
  <c r="M286"/>
  <c r="N286" s="1"/>
  <c r="M241"/>
  <c r="N241" s="1"/>
  <c r="M8"/>
  <c r="N8" s="1"/>
  <c r="M167"/>
  <c r="N167" s="1"/>
  <c r="M323"/>
  <c r="N323" s="1"/>
  <c r="M257"/>
  <c r="N257" s="1"/>
  <c r="M335"/>
  <c r="N335" s="1"/>
</calcChain>
</file>

<file path=xl/sharedStrings.xml><?xml version="1.0" encoding="utf-8"?>
<sst xmlns="http://schemas.openxmlformats.org/spreadsheetml/2006/main" count="2994" uniqueCount="1265">
  <si>
    <t>N°</t>
  </si>
  <si>
    <t>MS1</t>
  </si>
  <si>
    <t>MS2</t>
  </si>
  <si>
    <t>MS3</t>
  </si>
  <si>
    <t>MS4</t>
  </si>
  <si>
    <t>MS5</t>
  </si>
  <si>
    <t>MS6</t>
  </si>
  <si>
    <t xml:space="preserve"> Années en plus</t>
  </si>
  <si>
    <t>Sess. 2</t>
  </si>
  <si>
    <t>Avec dettes</t>
  </si>
  <si>
    <t>MGF</t>
  </si>
  <si>
    <t>MGC</t>
  </si>
  <si>
    <t>10.74</t>
  </si>
  <si>
    <t>10.07</t>
  </si>
  <si>
    <t>10.33</t>
  </si>
  <si>
    <t>11.17</t>
  </si>
  <si>
    <t>9.83</t>
  </si>
  <si>
    <t>12.80</t>
  </si>
  <si>
    <t>14.93</t>
  </si>
  <si>
    <t>14.00</t>
  </si>
  <si>
    <t>13.17</t>
  </si>
  <si>
    <t>10.42</t>
  </si>
  <si>
    <t>12.20</t>
  </si>
  <si>
    <t>10.59</t>
  </si>
  <si>
    <t>12.17</t>
  </si>
  <si>
    <t>11.12</t>
  </si>
  <si>
    <t>10.23</t>
  </si>
  <si>
    <t>11.44</t>
  </si>
  <si>
    <t>10.38</t>
  </si>
  <si>
    <t>11.28</t>
  </si>
  <si>
    <t>9.47</t>
  </si>
  <si>
    <t>10.88</t>
  </si>
  <si>
    <t>12.95</t>
  </si>
  <si>
    <t>13.08</t>
  </si>
  <si>
    <t>12.38</t>
  </si>
  <si>
    <t>12.06</t>
  </si>
  <si>
    <t>11.26</t>
  </si>
  <si>
    <t>13.20</t>
  </si>
  <si>
    <t>10.57</t>
  </si>
  <si>
    <t>11.03</t>
  </si>
  <si>
    <t>10.16</t>
  </si>
  <si>
    <t>11.50</t>
  </si>
  <si>
    <t>11.18</t>
  </si>
  <si>
    <t>12.45</t>
  </si>
  <si>
    <t>12.10</t>
  </si>
  <si>
    <t>11.33</t>
  </si>
  <si>
    <t>11.78</t>
  </si>
  <si>
    <t>12.49</t>
  </si>
  <si>
    <t>9.80</t>
  </si>
  <si>
    <t>10.80</t>
  </si>
  <si>
    <t>10.19</t>
  </si>
  <si>
    <t>13.00</t>
  </si>
  <si>
    <t>12.33</t>
  </si>
  <si>
    <t>10.26</t>
  </si>
  <si>
    <t>11.20</t>
  </si>
  <si>
    <t>9.93</t>
  </si>
  <si>
    <t>10.32</t>
  </si>
  <si>
    <t>9.87</t>
  </si>
  <si>
    <t>10.97</t>
  </si>
  <si>
    <t>10.55</t>
  </si>
  <si>
    <t>10.41</t>
  </si>
  <si>
    <t>10.20</t>
  </si>
  <si>
    <t>10.00</t>
  </si>
  <si>
    <t>10.10</t>
  </si>
  <si>
    <t>11.14</t>
  </si>
  <si>
    <t>10.27</t>
  </si>
  <si>
    <t>10.82</t>
  </si>
  <si>
    <t>9.53</t>
  </si>
  <si>
    <t>11.36</t>
  </si>
  <si>
    <t>11.43</t>
  </si>
  <si>
    <t>10.43</t>
  </si>
  <si>
    <t>10.34</t>
  </si>
  <si>
    <t>11.82</t>
  </si>
  <si>
    <t>9.78</t>
  </si>
  <si>
    <t>10.68</t>
  </si>
  <si>
    <t>10.47</t>
  </si>
  <si>
    <t>10.29</t>
  </si>
  <si>
    <t>10.81</t>
  </si>
  <si>
    <t>9.51</t>
  </si>
  <si>
    <t>11.35</t>
  </si>
  <si>
    <t>11.66</t>
  </si>
  <si>
    <t>10.99</t>
  </si>
  <si>
    <t>9.62</t>
  </si>
  <si>
    <t>11.51</t>
  </si>
  <si>
    <t>11.80</t>
  </si>
  <si>
    <t>11.70</t>
  </si>
  <si>
    <t>13.33</t>
  </si>
  <si>
    <t>14.01</t>
  </si>
  <si>
    <t>10.67</t>
  </si>
  <si>
    <t>11.47</t>
  </si>
  <si>
    <t>9.74</t>
  </si>
  <si>
    <t>11.42</t>
  </si>
  <si>
    <t>9.85</t>
  </si>
  <si>
    <t>9.98</t>
  </si>
  <si>
    <t>11.94</t>
  </si>
  <si>
    <t>10.24</t>
  </si>
  <si>
    <t>10.15</t>
  </si>
  <si>
    <t>11.52</t>
  </si>
  <si>
    <t>11.71</t>
  </si>
  <si>
    <t>12.32</t>
  </si>
  <si>
    <t>11.27</t>
  </si>
  <si>
    <t>12.15</t>
  </si>
  <si>
    <t>10.53</t>
  </si>
  <si>
    <t>11.06</t>
  </si>
  <si>
    <t>10.30</t>
  </si>
  <si>
    <t>11.63</t>
  </si>
  <si>
    <t>10.48</t>
  </si>
  <si>
    <t>10.21</t>
  </si>
  <si>
    <t>10.83</t>
  </si>
  <si>
    <t>10.96</t>
  </si>
  <si>
    <t>10.84</t>
  </si>
  <si>
    <t>12.30</t>
  </si>
  <si>
    <t>9.95</t>
  </si>
  <si>
    <t>10.60</t>
  </si>
  <si>
    <t>10.50</t>
  </si>
  <si>
    <t>10.46</t>
  </si>
  <si>
    <t>14.23</t>
  </si>
  <si>
    <t>14.41</t>
  </si>
  <si>
    <t>12.05</t>
  </si>
  <si>
    <t>9.45</t>
  </si>
  <si>
    <t>9.64</t>
  </si>
  <si>
    <t>10.18</t>
  </si>
  <si>
    <t>9.31</t>
  </si>
  <si>
    <t>10.77</t>
  </si>
  <si>
    <t>9.89</t>
  </si>
  <si>
    <t>11.40</t>
  </si>
  <si>
    <t>11.31</t>
  </si>
  <si>
    <t>9.88</t>
  </si>
  <si>
    <t>11.85</t>
  </si>
  <si>
    <t>9.44</t>
  </si>
  <si>
    <t>9.90</t>
  </si>
  <si>
    <t>10.70</t>
  </si>
  <si>
    <t>10.72</t>
  </si>
  <si>
    <t>10.44</t>
  </si>
  <si>
    <t>9.79</t>
  </si>
  <si>
    <t>11.05</t>
  </si>
  <si>
    <t>10.35</t>
  </si>
  <si>
    <t>11.09</t>
  </si>
  <si>
    <t>11.32</t>
  </si>
  <si>
    <t>9.75</t>
  </si>
  <si>
    <t>10.90</t>
  </si>
  <si>
    <t>10.22</t>
  </si>
  <si>
    <t>10.11</t>
  </si>
  <si>
    <t>10.69</t>
  </si>
  <si>
    <t>11.23</t>
  </si>
  <si>
    <t>11.13</t>
  </si>
  <si>
    <t>10.51</t>
  </si>
  <si>
    <t>10.65</t>
  </si>
  <si>
    <t>9.99</t>
  </si>
  <si>
    <t>9.65</t>
  </si>
  <si>
    <t>11.39</t>
  </si>
  <si>
    <t>11.29</t>
  </si>
  <si>
    <t>10.85</t>
  </si>
  <si>
    <t>11.08</t>
  </si>
  <si>
    <t>10.62</t>
  </si>
  <si>
    <t>10.31</t>
  </si>
  <si>
    <t>10.49</t>
  </si>
  <si>
    <t>10.76</t>
  </si>
  <si>
    <t>10.14</t>
  </si>
  <si>
    <t>10.54</t>
  </si>
  <si>
    <t>12.71</t>
  </si>
  <si>
    <t>13.18</t>
  </si>
  <si>
    <t>13.72</t>
  </si>
  <si>
    <t>14.42</t>
  </si>
  <si>
    <t>12.87</t>
  </si>
  <si>
    <t>10.03</t>
  </si>
  <si>
    <t>10.25</t>
  </si>
  <si>
    <t>9.19</t>
  </si>
  <si>
    <t>11.30</t>
  </si>
  <si>
    <t>9.96</t>
  </si>
  <si>
    <t>10.28</t>
  </si>
  <si>
    <t>10.98</t>
  </si>
  <si>
    <t>10.73</t>
  </si>
  <si>
    <t>9.82</t>
  </si>
  <si>
    <t>9.69</t>
  </si>
  <si>
    <t>10.02</t>
  </si>
  <si>
    <t>10.08</t>
  </si>
  <si>
    <t>10.86</t>
  </si>
  <si>
    <t>10.05</t>
  </si>
  <si>
    <t>10.52</t>
  </si>
  <si>
    <t>9.49</t>
  </si>
  <si>
    <t>10.61</t>
  </si>
  <si>
    <t>10.40</t>
  </si>
  <si>
    <t>11.46</t>
  </si>
  <si>
    <t>12.51</t>
  </si>
  <si>
    <t>10.45</t>
  </si>
  <si>
    <t>12.12</t>
  </si>
  <si>
    <t>10.13</t>
  </si>
  <si>
    <t>11.41</t>
  </si>
  <si>
    <t>10.12</t>
  </si>
  <si>
    <t>11.59</t>
  </si>
  <si>
    <t>9.55</t>
  </si>
  <si>
    <t>9.58</t>
  </si>
  <si>
    <t>9.72</t>
  </si>
  <si>
    <t>12.75</t>
  </si>
  <si>
    <t>11.49</t>
  </si>
  <si>
    <t>12.48</t>
  </si>
  <si>
    <t>11.34</t>
  </si>
  <si>
    <t>11.77</t>
  </si>
  <si>
    <t>10.95</t>
  </si>
  <si>
    <t>12.92</t>
  </si>
  <si>
    <t>9.67</t>
  </si>
  <si>
    <t>9.57</t>
  </si>
  <si>
    <t>9.43</t>
  </si>
  <si>
    <t>11.04</t>
  </si>
  <si>
    <t>9.76</t>
  </si>
  <si>
    <t>11.64</t>
  </si>
  <si>
    <t>11.19</t>
  </si>
  <si>
    <t>10.39</t>
  </si>
  <si>
    <t>11.37</t>
  </si>
  <si>
    <t>10.58</t>
  </si>
  <si>
    <t>10.09</t>
  </si>
  <si>
    <t>10.79</t>
  </si>
  <si>
    <t>10.78</t>
  </si>
  <si>
    <t>12.31</t>
  </si>
  <si>
    <t>12.08</t>
  </si>
  <si>
    <t>11.07</t>
  </si>
  <si>
    <t>12.65</t>
  </si>
  <si>
    <t>13.28</t>
  </si>
  <si>
    <t>13.23</t>
  </si>
  <si>
    <t>13.15</t>
  </si>
  <si>
    <t>14.11</t>
  </si>
  <si>
    <t>12.96</t>
  </si>
  <si>
    <t>13.64</t>
  </si>
  <si>
    <t>12.03</t>
  </si>
  <si>
    <t>12.62</t>
  </si>
  <si>
    <t>13.14</t>
  </si>
  <si>
    <t>12.82</t>
  </si>
  <si>
    <t>10.64</t>
  </si>
  <si>
    <t>12.79</t>
  </si>
  <si>
    <t>12.89</t>
  </si>
  <si>
    <t>12.44</t>
  </si>
  <si>
    <t>13.60</t>
  </si>
  <si>
    <t>12.19</t>
  </si>
  <si>
    <t>11.76</t>
  </si>
  <si>
    <t>14.47</t>
  </si>
  <si>
    <t>15.00</t>
  </si>
  <si>
    <t>13.52</t>
  </si>
  <si>
    <t>14.89</t>
  </si>
  <si>
    <t>13.58</t>
  </si>
  <si>
    <t>13.68</t>
  </si>
  <si>
    <t>12.02</t>
  </si>
  <si>
    <t>11.48</t>
  </si>
  <si>
    <t>12.69</t>
  </si>
  <si>
    <t>10.92</t>
  </si>
  <si>
    <t>12.60</t>
  </si>
  <si>
    <t>13.66</t>
  </si>
  <si>
    <t>11.92</t>
  </si>
  <si>
    <t>11.81</t>
  </si>
  <si>
    <t>12.81</t>
  </si>
  <si>
    <t>11.38</t>
  </si>
  <si>
    <t>11.93</t>
  </si>
  <si>
    <t>11.25</t>
  </si>
  <si>
    <t>13.37</t>
  </si>
  <si>
    <t>13.98</t>
  </si>
  <si>
    <t>15.50</t>
  </si>
  <si>
    <t>12.72</t>
  </si>
  <si>
    <t>14.17</t>
  </si>
  <si>
    <t>13.55</t>
  </si>
  <si>
    <t>13.67</t>
  </si>
  <si>
    <t>13.77</t>
  </si>
  <si>
    <t>11.02</t>
  </si>
  <si>
    <t>11.58</t>
  </si>
  <si>
    <t>11.22</t>
  </si>
  <si>
    <t>12.55</t>
  </si>
  <si>
    <t>12.54</t>
  </si>
  <si>
    <t>11.99</t>
  </si>
  <si>
    <t>11.57</t>
  </si>
  <si>
    <t>11.84</t>
  </si>
  <si>
    <t>11.54</t>
  </si>
  <si>
    <t>13.06</t>
  </si>
  <si>
    <t>12.35</t>
  </si>
  <si>
    <t>13.12</t>
  </si>
  <si>
    <t>13.25</t>
  </si>
  <si>
    <t>13.38</t>
  </si>
  <si>
    <t>12.76</t>
  </si>
  <si>
    <t>12.27</t>
  </si>
  <si>
    <t>13.70</t>
  </si>
  <si>
    <t>14.35</t>
  </si>
  <si>
    <t>10.37</t>
  </si>
  <si>
    <t>9.70</t>
  </si>
  <si>
    <t>12.42</t>
  </si>
  <si>
    <t>13.10</t>
  </si>
  <si>
    <t>13.44</t>
  </si>
  <si>
    <t>14.63</t>
  </si>
  <si>
    <t>14.97</t>
  </si>
  <si>
    <t>11.65</t>
  </si>
  <si>
    <t>12.07</t>
  </si>
  <si>
    <t>10.89</t>
  </si>
  <si>
    <t>12.77</t>
  </si>
  <si>
    <t>13.30</t>
  </si>
  <si>
    <t>11.83</t>
  </si>
  <si>
    <t>9.50</t>
  </si>
  <si>
    <t>11.62</t>
  </si>
  <si>
    <t>11.45</t>
  </si>
  <si>
    <t>10.17</t>
  </si>
  <si>
    <t>9.97</t>
  </si>
  <si>
    <t>9.71</t>
  </si>
  <si>
    <t>9.91</t>
  </si>
  <si>
    <t>11.56</t>
  </si>
  <si>
    <t>12.13</t>
  </si>
  <si>
    <t>12.36</t>
  </si>
  <si>
    <t>11.53</t>
  </si>
  <si>
    <t>10.06</t>
  </si>
  <si>
    <t>12.63</t>
  </si>
  <si>
    <t>13.50</t>
  </si>
  <si>
    <t>11.95</t>
  </si>
  <si>
    <t>12.46</t>
  </si>
  <si>
    <t>12.52</t>
  </si>
  <si>
    <t>11.68</t>
  </si>
  <si>
    <t>10.94</t>
  </si>
  <si>
    <t>10.36</t>
  </si>
  <si>
    <t>9.52</t>
  </si>
  <si>
    <t>13.96</t>
  </si>
  <si>
    <t>13.09</t>
  </si>
  <si>
    <t>14.46</t>
  </si>
  <si>
    <t>11.15</t>
  </si>
  <si>
    <t>8.93</t>
  </si>
  <si>
    <t>12.39</t>
  </si>
  <si>
    <t>11.88</t>
  </si>
  <si>
    <t>11.67</t>
  </si>
  <si>
    <t>10.87</t>
  </si>
  <si>
    <t>12.97</t>
  </si>
  <si>
    <t>13.02</t>
  </si>
  <si>
    <t>12.74</t>
  </si>
  <si>
    <t>13.22</t>
  </si>
  <si>
    <t>11.00</t>
  </si>
  <si>
    <t>12.21</t>
  </si>
  <si>
    <t>11.98</t>
  </si>
  <si>
    <t>11.61</t>
  </si>
  <si>
    <t>12.37</t>
  </si>
  <si>
    <t>13.76</t>
  </si>
  <si>
    <t>15.34</t>
  </si>
  <si>
    <t>15.31</t>
  </si>
  <si>
    <t>15.06</t>
  </si>
  <si>
    <t>14.24</t>
  </si>
  <si>
    <t>10.71</t>
  </si>
  <si>
    <t>12.18</t>
  </si>
  <si>
    <t>12.68</t>
  </si>
  <si>
    <t>13.01</t>
  </si>
  <si>
    <t>11.75</t>
  </si>
  <si>
    <t>11.60</t>
  </si>
  <si>
    <t>10.93</t>
  </si>
  <si>
    <t>9.42</t>
  </si>
  <si>
    <t>12.09</t>
  </si>
  <si>
    <t>14.32</t>
  </si>
  <si>
    <t>12.61</t>
  </si>
  <si>
    <t>11.10</t>
  </si>
  <si>
    <t>10.91</t>
  </si>
  <si>
    <t>11.91</t>
  </si>
  <si>
    <t>11.55</t>
  </si>
  <si>
    <t>12.86</t>
  </si>
  <si>
    <t>10.75</t>
  </si>
  <si>
    <t>10.01</t>
  </si>
  <si>
    <t>11.86</t>
  </si>
  <si>
    <t>12.84</t>
  </si>
  <si>
    <t>14.91</t>
  </si>
  <si>
    <t>9.84</t>
  </si>
  <si>
    <t>12.57</t>
  </si>
  <si>
    <t>12.90</t>
  </si>
  <si>
    <t>11.24</t>
  </si>
  <si>
    <t>15.35</t>
  </si>
  <si>
    <t>13.45</t>
  </si>
  <si>
    <t>13.41</t>
  </si>
  <si>
    <t>12.70</t>
  </si>
  <si>
    <t>13.78</t>
  </si>
  <si>
    <t>14.30</t>
  </si>
  <si>
    <t>12.50</t>
  </si>
  <si>
    <t>12.43</t>
  </si>
  <si>
    <t>12.93</t>
  </si>
  <si>
    <t>16.22</t>
  </si>
  <si>
    <t>14.64</t>
  </si>
  <si>
    <t>16.27</t>
  </si>
  <si>
    <t>15.47</t>
  </si>
  <si>
    <t>11.96</t>
  </si>
  <si>
    <t>11.97</t>
  </si>
  <si>
    <t>11.73</t>
  </si>
  <si>
    <t>13.05</t>
  </si>
  <si>
    <t>13.63</t>
  </si>
  <si>
    <t>12.98</t>
  </si>
  <si>
    <t>11.87</t>
  </si>
  <si>
    <t>12.88</t>
  </si>
  <si>
    <t>11.72</t>
  </si>
  <si>
    <t>14.07</t>
  </si>
  <si>
    <t>14.44</t>
  </si>
  <si>
    <t>12.24</t>
  </si>
  <si>
    <t>13.92</t>
  </si>
  <si>
    <t>12.25</t>
  </si>
  <si>
    <t>12.23</t>
  </si>
  <si>
    <t>14.06</t>
  </si>
  <si>
    <t>11.79</t>
  </si>
  <si>
    <t>13.89</t>
  </si>
  <si>
    <t>10.63</t>
  </si>
  <si>
    <t>13.93</t>
  </si>
  <si>
    <t>14.27</t>
  </si>
  <si>
    <t>14.57</t>
  </si>
  <si>
    <t>12.00</t>
  </si>
  <si>
    <t>13.35</t>
  </si>
  <si>
    <t>9.22</t>
  </si>
  <si>
    <t>13.24</t>
  </si>
  <si>
    <t>12.78</t>
  </si>
  <si>
    <t>13.49</t>
  </si>
  <si>
    <t>14.78</t>
  </si>
  <si>
    <t>13.31</t>
  </si>
  <si>
    <t>13.69</t>
  </si>
  <si>
    <t>12.28</t>
  </si>
  <si>
    <t>12.83</t>
  </si>
  <si>
    <t>9.73</t>
  </si>
  <si>
    <t>10.66</t>
  </si>
  <si>
    <t>9.32</t>
  </si>
  <si>
    <t>9.68</t>
  </si>
  <si>
    <t>9.60</t>
  </si>
  <si>
    <t>11.11</t>
  </si>
  <si>
    <t>12.16</t>
  </si>
  <si>
    <t>12.53</t>
  </si>
  <si>
    <t>13.16</t>
  </si>
  <si>
    <t>9.94</t>
  </si>
  <si>
    <t>13.19</t>
  </si>
  <si>
    <t>12.58</t>
  </si>
  <si>
    <t>13.13</t>
  </si>
  <si>
    <t>13.80</t>
  </si>
  <si>
    <t>14.12</t>
  </si>
  <si>
    <t>11.69</t>
  </si>
  <si>
    <t>12.66</t>
  </si>
  <si>
    <t>12.22</t>
  </si>
  <si>
    <t>12.40</t>
  </si>
  <si>
    <t>13.99</t>
  </si>
  <si>
    <t>12.56</t>
  </si>
  <si>
    <t>11.74</t>
  </si>
  <si>
    <t>13.95</t>
  </si>
  <si>
    <t>13.56</t>
  </si>
  <si>
    <t>11.90</t>
  </si>
  <si>
    <t>12.11</t>
  </si>
  <si>
    <t>11.89</t>
  </si>
  <si>
    <t>12.64</t>
  </si>
  <si>
    <t>11.21</t>
  </si>
  <si>
    <t>13.46</t>
  </si>
  <si>
    <t>10.56</t>
  </si>
  <si>
    <t>13.85</t>
  </si>
  <si>
    <t>13.73</t>
  </si>
  <si>
    <t>12.14</t>
  </si>
  <si>
    <t>12.85</t>
  </si>
  <si>
    <t>14.79</t>
  </si>
  <si>
    <t>13.53</t>
  </si>
  <si>
    <t>13.75</t>
  </si>
  <si>
    <t>15.20</t>
  </si>
  <si>
    <t>13.57</t>
  </si>
  <si>
    <t>13.97</t>
  </si>
  <si>
    <t>14.26</t>
  </si>
  <si>
    <t>13.84</t>
  </si>
  <si>
    <t>13.54</t>
  </si>
  <si>
    <t>12.47</t>
  </si>
  <si>
    <t>13.07</t>
  </si>
  <si>
    <t>13.86</t>
  </si>
  <si>
    <t>13.40</t>
  </si>
  <si>
    <t>14.45</t>
  </si>
  <si>
    <t>14.28</t>
  </si>
  <si>
    <t>14.05</t>
  </si>
  <si>
    <t>13.42</t>
  </si>
  <si>
    <t>13.03</t>
  </si>
  <si>
    <t>12.91</t>
  </si>
  <si>
    <t>15.18</t>
  </si>
  <si>
    <t>14.81</t>
  </si>
  <si>
    <t>13.91</t>
  </si>
  <si>
    <t>12.59</t>
  </si>
  <si>
    <t>12.29</t>
  </si>
  <si>
    <t>15.14</t>
  </si>
  <si>
    <t>14.25</t>
  </si>
  <si>
    <t>12.67</t>
  </si>
  <si>
    <t>13.74</t>
  </si>
  <si>
    <t>14.59</t>
  </si>
  <si>
    <t>9.54</t>
  </si>
  <si>
    <t>11.16</t>
  </si>
  <si>
    <t>9.92</t>
  </si>
  <si>
    <t>8.44</t>
  </si>
  <si>
    <t>9.03</t>
  </si>
  <si>
    <t>1635030262</t>
  </si>
  <si>
    <t>BENSARI HANANE</t>
  </si>
  <si>
    <t>0841600395</t>
  </si>
  <si>
    <t>ANOUNE WAFIYA</t>
  </si>
  <si>
    <t>9.18</t>
  </si>
  <si>
    <t>0841700078</t>
  </si>
  <si>
    <t>BENSBAA MOURAD</t>
  </si>
  <si>
    <t>8.47</t>
  </si>
  <si>
    <t>1635017129</t>
  </si>
  <si>
    <t>MAKHLOUF NABILA</t>
  </si>
  <si>
    <t>10.04</t>
  </si>
  <si>
    <t>1635027708</t>
  </si>
  <si>
    <t>BOUKETIR NABILA</t>
  </si>
  <si>
    <t>0841600637</t>
  </si>
  <si>
    <t>BENABDERRAHMANE AICHA</t>
  </si>
  <si>
    <t>1635015213</t>
  </si>
  <si>
    <t>MOKRANI RADJA</t>
  </si>
  <si>
    <t>0841600437</t>
  </si>
  <si>
    <t>MAAMAR SABAH</t>
  </si>
  <si>
    <t>0841600480</t>
  </si>
  <si>
    <t>ALI TATAR RANIA</t>
  </si>
  <si>
    <t>Colonne1</t>
  </si>
  <si>
    <t>retenu(e)</t>
  </si>
  <si>
    <t>BENYAHIA   NARIMENE</t>
  </si>
  <si>
    <t>0841800108</t>
  </si>
  <si>
    <t>16.63</t>
  </si>
  <si>
    <t>16.83</t>
  </si>
  <si>
    <t>16.57</t>
  </si>
  <si>
    <t>16.45</t>
  </si>
  <si>
    <t>16.14</t>
  </si>
  <si>
    <t xml:space="preserve"> </t>
  </si>
  <si>
    <t>BOUDARN   WALID</t>
  </si>
  <si>
    <t>171735025345</t>
  </si>
  <si>
    <t>16.32</t>
  </si>
  <si>
    <t>16.18</t>
  </si>
  <si>
    <t>15.43</t>
  </si>
  <si>
    <t>AKPAKI   KOLAWOLE QUENTIN</t>
  </si>
  <si>
    <t>171787842827</t>
  </si>
  <si>
    <t>15.15</t>
  </si>
  <si>
    <t>15.79</t>
  </si>
  <si>
    <t>HAFID   FERIAL</t>
  </si>
  <si>
    <t>171735009524</t>
  </si>
  <si>
    <t>14.70</t>
  </si>
  <si>
    <t>16.15</t>
  </si>
  <si>
    <t>15.42</t>
  </si>
  <si>
    <t>15.13</t>
  </si>
  <si>
    <t>NEZZAR   TAREK</t>
  </si>
  <si>
    <t>171735025134</t>
  </si>
  <si>
    <t>15.65</t>
  </si>
  <si>
    <t>15.33</t>
  </si>
  <si>
    <t>ABDOU   OUARDA</t>
  </si>
  <si>
    <t>171735024364</t>
  </si>
  <si>
    <t>14.69</t>
  </si>
  <si>
    <t>14.61</t>
  </si>
  <si>
    <t>KHANFRI   RASSIM</t>
  </si>
  <si>
    <t>0841900117</t>
  </si>
  <si>
    <t>14.88</t>
  </si>
  <si>
    <t>15.95</t>
  </si>
  <si>
    <t>14.62</t>
  </si>
  <si>
    <t>BENMESSAOUD   NAOUEL</t>
  </si>
  <si>
    <t>0841800105</t>
  </si>
  <si>
    <t>14.15</t>
  </si>
  <si>
    <t>15.60</t>
  </si>
  <si>
    <t>15.01</t>
  </si>
  <si>
    <t>15.19</t>
  </si>
  <si>
    <t>BELKACEM   AMEL</t>
  </si>
  <si>
    <t>16163500087</t>
  </si>
  <si>
    <t>15.87</t>
  </si>
  <si>
    <t>MAHMOUDI   ANNELLA</t>
  </si>
  <si>
    <t>171735001539</t>
  </si>
  <si>
    <t>15.52</t>
  </si>
  <si>
    <t>16.00</t>
  </si>
  <si>
    <t>15.37</t>
  </si>
  <si>
    <t>14.49</t>
  </si>
  <si>
    <t>HADEF   IBTISSAM</t>
  </si>
  <si>
    <t>171735012877</t>
  </si>
  <si>
    <t>13.65</t>
  </si>
  <si>
    <t>14.74</t>
  </si>
  <si>
    <t>14.95</t>
  </si>
  <si>
    <t>15.05</t>
  </si>
  <si>
    <t>TOBBI   HALIMA</t>
  </si>
  <si>
    <t>171735015576</t>
  </si>
  <si>
    <t>14.36</t>
  </si>
  <si>
    <t>14.80</t>
  </si>
  <si>
    <t>BOUHIDEL   NIHED</t>
  </si>
  <si>
    <t>171735003169</t>
  </si>
  <si>
    <t>14.65</t>
  </si>
  <si>
    <t>14.85</t>
  </si>
  <si>
    <t>ZEGHICHE   FAREH</t>
  </si>
  <si>
    <t>171735019749</t>
  </si>
  <si>
    <t>14.50</t>
  </si>
  <si>
    <t>ANSEUR   DJAMILA</t>
  </si>
  <si>
    <t>161635030093</t>
  </si>
  <si>
    <t>14.86</t>
  </si>
  <si>
    <t>15.10</t>
  </si>
  <si>
    <t>14.22</t>
  </si>
  <si>
    <t>OUAFI   NADIA</t>
  </si>
  <si>
    <t>171735023978</t>
  </si>
  <si>
    <t>14.72</t>
  </si>
  <si>
    <t>ZEROUAL   Romaissa Hibat E.</t>
  </si>
  <si>
    <t>171735002229</t>
  </si>
  <si>
    <t>14.92</t>
  </si>
  <si>
    <t>14.37</t>
  </si>
  <si>
    <t>BOUMARAF   MELISSA</t>
  </si>
  <si>
    <t>161635006785</t>
  </si>
  <si>
    <t>ABDESSEMED   IMENE</t>
  </si>
  <si>
    <t>171735000885</t>
  </si>
  <si>
    <t>15.11</t>
  </si>
  <si>
    <t>DIF   OUMAIMA</t>
  </si>
  <si>
    <t>171735020959</t>
  </si>
  <si>
    <t>14.90</t>
  </si>
  <si>
    <t>14.52</t>
  </si>
  <si>
    <t>ZEMOULI   INES</t>
  </si>
  <si>
    <t>171735000867</t>
  </si>
  <si>
    <t>14.43</t>
  </si>
  <si>
    <t>14.56</t>
  </si>
  <si>
    <t>CADI   AYMEN</t>
  </si>
  <si>
    <t>161635003993</t>
  </si>
  <si>
    <t>15.68</t>
  </si>
  <si>
    <t>BENGHEZAL   ABIR</t>
  </si>
  <si>
    <t>161635003046</t>
  </si>
  <si>
    <t>15.63</t>
  </si>
  <si>
    <t>16.40</t>
  </si>
  <si>
    <t>13.11</t>
  </si>
  <si>
    <t>REDJOUH   ASMA</t>
  </si>
  <si>
    <t>161635021371</t>
  </si>
  <si>
    <t>15.09</t>
  </si>
  <si>
    <t>BETTA   SOUAD</t>
  </si>
  <si>
    <t>171735022287</t>
  </si>
  <si>
    <t>ABDESSEMED   ROFAIDA</t>
  </si>
  <si>
    <t>171735003627</t>
  </si>
  <si>
    <t>12.94</t>
  </si>
  <si>
    <t>14.48</t>
  </si>
  <si>
    <t>HAMOUDI   LAKHMISSI</t>
  </si>
  <si>
    <t>171735023541</t>
  </si>
  <si>
    <t>OUAREST   Djamel -eddine</t>
  </si>
  <si>
    <t>171735024967</t>
  </si>
  <si>
    <t>TOUATI   IKHLES</t>
  </si>
  <si>
    <t>171735007127</t>
  </si>
  <si>
    <t>ZEGHICHI   MALAK</t>
  </si>
  <si>
    <t>171735013478</t>
  </si>
  <si>
    <t>SAOULI   RANIA</t>
  </si>
  <si>
    <t>171735002149</t>
  </si>
  <si>
    <t>13.87</t>
  </si>
  <si>
    <t>13.47</t>
  </si>
  <si>
    <t>LARBI   SIHEM</t>
  </si>
  <si>
    <t>171735022480</t>
  </si>
  <si>
    <t>BENFERHAT   MANEL</t>
  </si>
  <si>
    <t>171735000995</t>
  </si>
  <si>
    <t>MAACHE   WISSAL</t>
  </si>
  <si>
    <t>171735004520</t>
  </si>
  <si>
    <t>ZERGUINE   FATMA ZOHRA</t>
  </si>
  <si>
    <t>171735005715</t>
  </si>
  <si>
    <t>AMRANE   INSAF</t>
  </si>
  <si>
    <t>171735001769</t>
  </si>
  <si>
    <t>15.17</t>
  </si>
  <si>
    <t>14.66</t>
  </si>
  <si>
    <t>MERZOUGUI   AHLAM</t>
  </si>
  <si>
    <t>171735010515</t>
  </si>
  <si>
    <t>BENRAMOUL   Khouloud Roumaisa</t>
  </si>
  <si>
    <t>161635016121</t>
  </si>
  <si>
    <t>14.33</t>
  </si>
  <si>
    <t>13.27</t>
  </si>
  <si>
    <t>GRABSI   Safinez Fatma Zohra</t>
  </si>
  <si>
    <t>171735004461</t>
  </si>
  <si>
    <t>SAGHDAOUI   MAROUA</t>
  </si>
  <si>
    <t>171735019768</t>
  </si>
  <si>
    <t>ATTIR   CHAIMA</t>
  </si>
  <si>
    <t>171735002548</t>
  </si>
  <si>
    <t>BOUDOUNET   AYA</t>
  </si>
  <si>
    <t>171735001894</t>
  </si>
  <si>
    <t>BRAHMIA   AMIRA</t>
  </si>
  <si>
    <t>161635005654</t>
  </si>
  <si>
    <t>HATEB   ANOUAR</t>
  </si>
  <si>
    <t>171735008513</t>
  </si>
  <si>
    <t>YAHIA   DHIKRA</t>
  </si>
  <si>
    <t>171735014932</t>
  </si>
  <si>
    <t>13.51</t>
  </si>
  <si>
    <t>CHEBAHI   Aya- Amira</t>
  </si>
  <si>
    <t>161635008128</t>
  </si>
  <si>
    <t>HARBOUCHE   MOHAMED ISLEM</t>
  </si>
  <si>
    <t>171735002922</t>
  </si>
  <si>
    <t>BOUMEDJANE   CHAIMA</t>
  </si>
  <si>
    <t>171735002541</t>
  </si>
  <si>
    <t>LABED   ALAE ELBATOUL</t>
  </si>
  <si>
    <t>171735000830</t>
  </si>
  <si>
    <t>KERROUCHE   ANFEL</t>
  </si>
  <si>
    <t>161735027099</t>
  </si>
  <si>
    <t>AISSANI   RAYANE</t>
  </si>
  <si>
    <t>161635006025</t>
  </si>
  <si>
    <t>13.59</t>
  </si>
  <si>
    <t>HADKEHIL   SALIHA</t>
  </si>
  <si>
    <t>171735025130</t>
  </si>
  <si>
    <t>HADDAD   KARIMA</t>
  </si>
  <si>
    <t>171735023451</t>
  </si>
  <si>
    <t>BOUCHAIB   YASMINE</t>
  </si>
  <si>
    <t>171735024486</t>
  </si>
  <si>
    <t>BELKADI   HANANE</t>
  </si>
  <si>
    <t>161635024473</t>
  </si>
  <si>
    <t>SEMMACHE   LINA</t>
  </si>
  <si>
    <t>171735025227</t>
  </si>
  <si>
    <t>14.40</t>
  </si>
  <si>
    <t>AZIZI   AMIRA</t>
  </si>
  <si>
    <t>171735004362</t>
  </si>
  <si>
    <t>BENTOUATI   HOUSNA IMENE</t>
  </si>
  <si>
    <t>171735006500</t>
  </si>
  <si>
    <t>13.39</t>
  </si>
  <si>
    <t>BOUSSAHLA   WIAM</t>
  </si>
  <si>
    <t>171735030597</t>
  </si>
  <si>
    <t>AYAT   BASMA</t>
  </si>
  <si>
    <t>171735027212</t>
  </si>
  <si>
    <t>FERHAT   HANA</t>
  </si>
  <si>
    <t>171739046477</t>
  </si>
  <si>
    <t>BENTAYEB   KHADIDJA</t>
  </si>
  <si>
    <t>171735027564</t>
  </si>
  <si>
    <t>LATRECHE   YOUNES</t>
  </si>
  <si>
    <t>171735006122</t>
  </si>
  <si>
    <t>KEMEDJA   MERIEM</t>
  </si>
  <si>
    <t>171735020753</t>
  </si>
  <si>
    <t>HOUBIB   IMANE</t>
  </si>
  <si>
    <t>171735021060</t>
  </si>
  <si>
    <t>ABDELALI   RAHMA</t>
  </si>
  <si>
    <t>171735007289</t>
  </si>
  <si>
    <t>MEDJOUDJ   LAID</t>
  </si>
  <si>
    <t>171735021229</t>
  </si>
  <si>
    <t>LOUCHENE   HIND</t>
  </si>
  <si>
    <t>171735030567</t>
  </si>
  <si>
    <t>BERBACHE   AMINA</t>
  </si>
  <si>
    <t>161735026642</t>
  </si>
  <si>
    <t>TOUMI   RAYENE</t>
  </si>
  <si>
    <t>161635006059</t>
  </si>
  <si>
    <t>BEHDENNA   YOUNES</t>
  </si>
  <si>
    <t>171735025357</t>
  </si>
  <si>
    <t>BEZZOUH   DJAMIL</t>
  </si>
  <si>
    <t>171735016007</t>
  </si>
  <si>
    <t>BENFIFI   MOUNA</t>
  </si>
  <si>
    <t>0841600535</t>
  </si>
  <si>
    <t>KHELIFI   FATMA ZAHRA</t>
  </si>
  <si>
    <t>171735017623</t>
  </si>
  <si>
    <t>KANIT   Ilyas</t>
  </si>
  <si>
    <t>171735024920</t>
  </si>
  <si>
    <t>MAMERI   DJAZIA</t>
  </si>
  <si>
    <t>161635017207</t>
  </si>
  <si>
    <t>HAMDI   SELSABIL</t>
  </si>
  <si>
    <t>161635004960</t>
  </si>
  <si>
    <t>AMOURI   MERIEM ELBATOUL</t>
  </si>
  <si>
    <t>0841300489</t>
  </si>
  <si>
    <t>MOKRANE   Nesrine</t>
  </si>
  <si>
    <t>171735012509</t>
  </si>
  <si>
    <t>MERAZGA   INES</t>
  </si>
  <si>
    <t>171735000888</t>
  </si>
  <si>
    <t>BOUARROUDJ   IKRAM</t>
  </si>
  <si>
    <t>171735017907</t>
  </si>
  <si>
    <t>REGAD   NADJAT</t>
  </si>
  <si>
    <t>0841600592</t>
  </si>
  <si>
    <t>BAZIZ   DOUNIA ZAD</t>
  </si>
  <si>
    <t>171735012894</t>
  </si>
  <si>
    <t>BENMACHICHE   MEBARKA</t>
  </si>
  <si>
    <t>161735029626</t>
  </si>
  <si>
    <t>BELLOUMI   Ismahane</t>
  </si>
  <si>
    <t>171735005048</t>
  </si>
  <si>
    <t>MEGHERBI   SYRIA</t>
  </si>
  <si>
    <t>161635006225</t>
  </si>
  <si>
    <t>SENOUCI   AMIRA</t>
  </si>
  <si>
    <t>171735011226</t>
  </si>
  <si>
    <t>LEKOUARA   MOHAMMED ISLAM</t>
  </si>
  <si>
    <t>0841600323</t>
  </si>
  <si>
    <t>GUELLOUH   ABDELOUAHAB</t>
  </si>
  <si>
    <t>171735023001</t>
  </si>
  <si>
    <t>BENKAOUHA   ILHAM</t>
  </si>
  <si>
    <t>171735013199</t>
  </si>
  <si>
    <t>NECER   AYMEN</t>
  </si>
  <si>
    <t>161635018469</t>
  </si>
  <si>
    <t>BECHINA   ASMA</t>
  </si>
  <si>
    <t>171735014369</t>
  </si>
  <si>
    <t>ATMANI   MARWA</t>
  </si>
  <si>
    <t>171735013465</t>
  </si>
  <si>
    <t>BAOUNE   ROUMAISSA</t>
  </si>
  <si>
    <t>161635001033</t>
  </si>
  <si>
    <t>KADA   YOUCEF</t>
  </si>
  <si>
    <t>171735011851</t>
  </si>
  <si>
    <t>KHANFOUCI   RANIDA</t>
  </si>
  <si>
    <t>171735027978</t>
  </si>
  <si>
    <t>GHOUBOUBA   NAOUAL</t>
  </si>
  <si>
    <t>171735008568</t>
  </si>
  <si>
    <t>LAGRAA   INTISSAR</t>
  </si>
  <si>
    <t>171735011230</t>
  </si>
  <si>
    <t>MAZOUZI   MANAL</t>
  </si>
  <si>
    <t>161635015423</t>
  </si>
  <si>
    <t>DAMENE   SOMIA-CHEMS-ELASSIL</t>
  </si>
  <si>
    <t>171735007376</t>
  </si>
  <si>
    <t>SERAIRI   Mohammed-riadh</t>
  </si>
  <si>
    <t>171735014955</t>
  </si>
  <si>
    <t>TOUATI   Nor El Houda</t>
  </si>
  <si>
    <t>171735025325</t>
  </si>
  <si>
    <t>LOUNANSA   MANEL</t>
  </si>
  <si>
    <t>171735007644</t>
  </si>
  <si>
    <t>MEROUANI   WIAM</t>
  </si>
  <si>
    <t>171735011926</t>
  </si>
  <si>
    <t>RIGHI   DHOUHA</t>
  </si>
  <si>
    <t>171735000939</t>
  </si>
  <si>
    <t>ABOUBOU   FEHD ZINEDDINE</t>
  </si>
  <si>
    <t>161635000919</t>
  </si>
  <si>
    <t>ARIBI   AYA</t>
  </si>
  <si>
    <t>171735015007</t>
  </si>
  <si>
    <t>BOUCHAMA   Reyane</t>
  </si>
  <si>
    <t>0841600223</t>
  </si>
  <si>
    <t>MEZATI   BOCHRA</t>
  </si>
  <si>
    <t>161735025446</t>
  </si>
  <si>
    <t>CHIBA   LINA</t>
  </si>
  <si>
    <t>171735000974</t>
  </si>
  <si>
    <t>MANAA   TAYMA</t>
  </si>
  <si>
    <t>171735010609</t>
  </si>
  <si>
    <t>GHODBANE   SELMA</t>
  </si>
  <si>
    <t>171735019100</t>
  </si>
  <si>
    <t>8.72</t>
  </si>
  <si>
    <t>KHENTOUCHE   ZAHIA</t>
  </si>
  <si>
    <t>161635024935</t>
  </si>
  <si>
    <t>BENAMAR   Abderraouf</t>
  </si>
  <si>
    <t>0841800107</t>
  </si>
  <si>
    <t>GHOGGALI   AYA</t>
  </si>
  <si>
    <t>171735004954</t>
  </si>
  <si>
    <t>KERROUCHE   CHAIMA</t>
  </si>
  <si>
    <t>171735002550</t>
  </si>
  <si>
    <t>KHEBRARA   Sarra</t>
  </si>
  <si>
    <t>161635012193</t>
  </si>
  <si>
    <t>BERREHAIL   FARAH</t>
  </si>
  <si>
    <t>171735014424</t>
  </si>
  <si>
    <t>HAMADI   AMINA</t>
  </si>
  <si>
    <t>171735020821</t>
  </si>
  <si>
    <t>MADACI   FEDWA</t>
  </si>
  <si>
    <t>161735029336</t>
  </si>
  <si>
    <t>BELGOUCHI   SABAH</t>
  </si>
  <si>
    <t>161635017281</t>
  </si>
  <si>
    <t>KOUACHI   DHIKRA</t>
  </si>
  <si>
    <t>084170005</t>
  </si>
  <si>
    <t>AICHI   CHIHAB EDDINE</t>
  </si>
  <si>
    <t>171735004528</t>
  </si>
  <si>
    <t>8.95</t>
  </si>
  <si>
    <t>INEZARENE   OMAYMA</t>
  </si>
  <si>
    <t>161635023419</t>
  </si>
  <si>
    <t>MOKHTACHE   IKRAM</t>
  </si>
  <si>
    <t>171735012145</t>
  </si>
  <si>
    <t>HADJAL   AMEL</t>
  </si>
  <si>
    <t>171735011866</t>
  </si>
  <si>
    <t>MEBARKI   RAYANE</t>
  </si>
  <si>
    <t>161635013620</t>
  </si>
  <si>
    <t>ZABOUB   ROMAISSA</t>
  </si>
  <si>
    <t>171735002214</t>
  </si>
  <si>
    <t>MALLEM   Adeline</t>
  </si>
  <si>
    <t>171735025174</t>
  </si>
  <si>
    <t>BENAMMAR   IBTISSAM</t>
  </si>
  <si>
    <t>161635017447</t>
  </si>
  <si>
    <t>LITIM   ASMA</t>
  </si>
  <si>
    <t>171735011223</t>
  </si>
  <si>
    <t>HAMLAOUI   Nardjis</t>
  </si>
  <si>
    <t>171735015426</t>
  </si>
  <si>
    <t>BENAICHA   YASMINE</t>
  </si>
  <si>
    <t>161635017369</t>
  </si>
  <si>
    <t>TAGHELABET   IMANE</t>
  </si>
  <si>
    <t>171735025384</t>
  </si>
  <si>
    <t>OUCHEN   YASMINE</t>
  </si>
  <si>
    <t>171735004812</t>
  </si>
  <si>
    <t>DJABALLAH   NESRINE</t>
  </si>
  <si>
    <t>171735000810</t>
  </si>
  <si>
    <t>MEBARKI   ICHRAK</t>
  </si>
  <si>
    <t>171735024918</t>
  </si>
  <si>
    <t>9.25</t>
  </si>
  <si>
    <t>ARAB   AICHA</t>
  </si>
  <si>
    <t>171735022752</t>
  </si>
  <si>
    <t>FERFAR   MANEL</t>
  </si>
  <si>
    <t>171735007643</t>
  </si>
  <si>
    <t>NAIMI   MERIEM</t>
  </si>
  <si>
    <t>0841800103</t>
  </si>
  <si>
    <t>8.60</t>
  </si>
  <si>
    <t>AOUACHRIA   MERYEM</t>
  </si>
  <si>
    <t>171735007631</t>
  </si>
  <si>
    <t>BENSALAH   CHAIMA</t>
  </si>
  <si>
    <t>171735013752</t>
  </si>
  <si>
    <t>MARIF   AMANI</t>
  </si>
  <si>
    <t>161735026546</t>
  </si>
  <si>
    <t>9.77</t>
  </si>
  <si>
    <t>MIHI   BOUCHRA</t>
  </si>
  <si>
    <t>171735005143</t>
  </si>
  <si>
    <t>BEDDA   SOMIA</t>
  </si>
  <si>
    <t>171735028426</t>
  </si>
  <si>
    <t>KHARFALLAH   SAWSEN</t>
  </si>
  <si>
    <t>171735019435</t>
  </si>
  <si>
    <t>BENMAHMMED   SALIMA</t>
  </si>
  <si>
    <t>171735028403</t>
  </si>
  <si>
    <t>AKAKBA   Khoula</t>
  </si>
  <si>
    <t>171735018269</t>
  </si>
  <si>
    <t>BOUAFIA   Mohammed-islam</t>
  </si>
  <si>
    <t>0841800088</t>
  </si>
  <si>
    <t>HOUIA   Dhikra</t>
  </si>
  <si>
    <t>161635011772</t>
  </si>
  <si>
    <t>AOURRA   KENZA</t>
  </si>
  <si>
    <t>161635022421</t>
  </si>
  <si>
    <t>BOULTIF   ROMAISSA</t>
  </si>
  <si>
    <t>171735004414</t>
  </si>
  <si>
    <t>LEKBIR   ABDELWAHID</t>
  </si>
  <si>
    <t>161635012821</t>
  </si>
  <si>
    <t>ZEMMOURI   HAYET</t>
  </si>
  <si>
    <t>161635022853</t>
  </si>
  <si>
    <t>HADJAZI   AMEL</t>
  </si>
  <si>
    <t>171735004275</t>
  </si>
  <si>
    <t>BOUDJENAH   Inasse</t>
  </si>
  <si>
    <t>161735031457</t>
  </si>
  <si>
    <t>BELFERRAG   HADJER</t>
  </si>
  <si>
    <t>161635018483</t>
  </si>
  <si>
    <t>REBIAI   AYA</t>
  </si>
  <si>
    <t>171735000833</t>
  </si>
  <si>
    <t>MESSILI   NABILA</t>
  </si>
  <si>
    <t>171735024029</t>
  </si>
  <si>
    <t>MENZER   CHEMEYSSA</t>
  </si>
  <si>
    <t>161635013641</t>
  </si>
  <si>
    <t>BOUSSADIA   MARWA</t>
  </si>
  <si>
    <t>171735015689</t>
  </si>
  <si>
    <t>DERDOUKH   SAFA</t>
  </si>
  <si>
    <t>171735011256</t>
  </si>
  <si>
    <t>KHAMARI   MOHAMED ANIS</t>
  </si>
  <si>
    <t>171735011912</t>
  </si>
  <si>
    <t>BENBIA   ILYES</t>
  </si>
  <si>
    <t>161635000985</t>
  </si>
  <si>
    <t>MOUMNI   Abdeldjalil</t>
  </si>
  <si>
    <t>161635004834</t>
  </si>
  <si>
    <t>KHERZI   SOUHILA</t>
  </si>
  <si>
    <t>171735017549</t>
  </si>
  <si>
    <t>BAITI   YASSMINE</t>
  </si>
  <si>
    <t>161635022116</t>
  </si>
  <si>
    <t>OUNES   NOUSSEIBA</t>
  </si>
  <si>
    <t>161635004873</t>
  </si>
  <si>
    <t>HADJAR   MANAL</t>
  </si>
  <si>
    <t>171735011918</t>
  </si>
  <si>
    <t>HELLAS   HADJER</t>
  </si>
  <si>
    <t>171735011924</t>
  </si>
  <si>
    <t>DERRADJI   TAKOUA</t>
  </si>
  <si>
    <t>171735014925</t>
  </si>
  <si>
    <t>BEN KAOUHA   KARIMA</t>
  </si>
  <si>
    <t>0841500107</t>
  </si>
  <si>
    <t>BOUNAB   DJIHANE</t>
  </si>
  <si>
    <t>161635011767</t>
  </si>
  <si>
    <t>AICHAOUI   SOULAF</t>
  </si>
  <si>
    <t>171735013329</t>
  </si>
  <si>
    <t>HAMIZI   SAFA</t>
  </si>
  <si>
    <t>161735028755</t>
  </si>
  <si>
    <t>DJERAH   ANFAL</t>
  </si>
  <si>
    <t>171735006462</t>
  </si>
  <si>
    <t>DOUCHEMANE   IBTISSAM</t>
  </si>
  <si>
    <t>161635015101</t>
  </si>
  <si>
    <t>AOURAGH   MADJDA</t>
  </si>
  <si>
    <t>0841600414</t>
  </si>
  <si>
    <t>BELLOULA   DALEL</t>
  </si>
  <si>
    <t>151535008919</t>
  </si>
  <si>
    <t>MENACER   MOUNIRA</t>
  </si>
  <si>
    <t>161635005007</t>
  </si>
  <si>
    <t>9.09</t>
  </si>
  <si>
    <t>ALLAOUI   SONIA</t>
  </si>
  <si>
    <t>171735003413</t>
  </si>
  <si>
    <t>9.11</t>
  </si>
  <si>
    <t>AKACHE   ABDELFETTAH</t>
  </si>
  <si>
    <t>171735025158</t>
  </si>
  <si>
    <t>MOKHTACHE   FELLA</t>
  </si>
  <si>
    <t>161635013654</t>
  </si>
  <si>
    <t>BENHACHANI   HOUDA</t>
  </si>
  <si>
    <t>171735001502</t>
  </si>
  <si>
    <t>AMELLAL   CHAIMA</t>
  </si>
  <si>
    <t>0841600198</t>
  </si>
  <si>
    <t>BENNARA   SARRA</t>
  </si>
  <si>
    <t>161635022350</t>
  </si>
  <si>
    <t>LARBI   Ilhame</t>
  </si>
  <si>
    <t>161635033890</t>
  </si>
  <si>
    <t>BOUKHANOUFA   ASMA</t>
  </si>
  <si>
    <t>171735010121</t>
  </si>
  <si>
    <t>BEN FARHI   RAYENE</t>
  </si>
  <si>
    <t>171735000917</t>
  </si>
  <si>
    <t>BERKANE   AMINA</t>
  </si>
  <si>
    <t>171735000848</t>
  </si>
  <si>
    <t>9.05</t>
  </si>
  <si>
    <t>MERZOUG   DALLEL</t>
  </si>
  <si>
    <t>171735004288</t>
  </si>
  <si>
    <t>BOUDEHANE   MAYSSA</t>
  </si>
  <si>
    <t>171735010908</t>
  </si>
  <si>
    <t>DERIAS   LOTFI</t>
  </si>
  <si>
    <t>161635011808</t>
  </si>
  <si>
    <t>CHEBAANI   MERIEM</t>
  </si>
  <si>
    <t>161635000929</t>
  </si>
  <si>
    <t>9.63</t>
  </si>
  <si>
    <t>GHERIBI   Mohammed- Islem</t>
  </si>
  <si>
    <t>171735006994</t>
  </si>
  <si>
    <t>ZEGHLOUL   SARA</t>
  </si>
  <si>
    <t>171735014693</t>
  </si>
  <si>
    <t>BOUAFIA   MERYEM</t>
  </si>
  <si>
    <t>171735029936</t>
  </si>
  <si>
    <t>HAMDIKEN   EL CHEYMA</t>
  </si>
  <si>
    <t>171735000734</t>
  </si>
  <si>
    <t>AMMARI   MARIAMA</t>
  </si>
  <si>
    <t>171735010800</t>
  </si>
  <si>
    <t>9.12</t>
  </si>
  <si>
    <t>MERZOUGUI   AMIRA</t>
  </si>
  <si>
    <t>171735008510</t>
  </si>
  <si>
    <t>BOUROUH   TAREK</t>
  </si>
  <si>
    <t>0841700027</t>
  </si>
  <si>
    <t>LOUCHENE   NADA</t>
  </si>
  <si>
    <t>171735007668</t>
  </si>
  <si>
    <t>BENNACEUR   Leila</t>
  </si>
  <si>
    <t>171735018308</t>
  </si>
  <si>
    <t>SILAT   ZINEB</t>
  </si>
  <si>
    <t>171735025058</t>
  </si>
  <si>
    <t>BEN MACHICHE   AYA</t>
  </si>
  <si>
    <t>171735014119</t>
  </si>
  <si>
    <t>MERZOUGUI   RAMI</t>
  </si>
  <si>
    <t>171735012895</t>
  </si>
  <si>
    <t>AFFAR   KHAOULA</t>
  </si>
  <si>
    <t>0841600479</t>
  </si>
  <si>
    <t>BENYOUCEF   HOUDA</t>
  </si>
  <si>
    <t>171735011556</t>
  </si>
  <si>
    <t>CHAIB   AHMED</t>
  </si>
  <si>
    <t>161635004755</t>
  </si>
  <si>
    <t>FERADJ   Rayene</t>
  </si>
  <si>
    <t>161635001172</t>
  </si>
  <si>
    <t>BELMIHOUB   Massinissa</t>
  </si>
  <si>
    <t>171735023622</t>
  </si>
  <si>
    <t>BOUBEKEUR   HABIBA</t>
  </si>
  <si>
    <t>0841600024</t>
  </si>
  <si>
    <t>BOUZEGHAIA   ABOUBAKER</t>
  </si>
  <si>
    <t>161635021548</t>
  </si>
  <si>
    <t>BENSMAINE   WAFA</t>
  </si>
  <si>
    <t>171735007754</t>
  </si>
  <si>
    <t>AOUF   ABD EL BASET</t>
  </si>
  <si>
    <t>171735011894</t>
  </si>
  <si>
    <t>8.48</t>
  </si>
  <si>
    <t>BARA   NOR EL HOUDA</t>
  </si>
  <si>
    <t>171735012528</t>
  </si>
  <si>
    <t>BELLAKH   IKRAM</t>
  </si>
  <si>
    <t>171735007132</t>
  </si>
  <si>
    <t>MESSAOUDI   SAHAR</t>
  </si>
  <si>
    <t>0841800099</t>
  </si>
  <si>
    <t>ZIDANI   FADIA</t>
  </si>
  <si>
    <t>171735004481</t>
  </si>
  <si>
    <t>AOURA   CHAHIRA</t>
  </si>
  <si>
    <t>161635022376</t>
  </si>
  <si>
    <t>BOUZAHER   MADANI</t>
  </si>
  <si>
    <t>171735025426</t>
  </si>
  <si>
    <t>REMILI   MOHAMMED</t>
  </si>
  <si>
    <t>171735014276</t>
  </si>
  <si>
    <t>TELLI   NORA</t>
  </si>
  <si>
    <t>161635004653</t>
  </si>
  <si>
    <t>12.41</t>
  </si>
  <si>
    <t>BECHTELLA   OUMNIA BATOUL</t>
  </si>
  <si>
    <t>171735001644</t>
  </si>
  <si>
    <t>LAOUBI   HOUSSEM</t>
  </si>
  <si>
    <t>171735024975</t>
  </si>
  <si>
    <t>8.82</t>
  </si>
  <si>
    <t>BENBOUZA   INES</t>
  </si>
  <si>
    <t>171735026858</t>
  </si>
  <si>
    <t>MELAKHESSOU   Yasmine</t>
  </si>
  <si>
    <t>171735025438</t>
  </si>
  <si>
    <t>AMARI   LINA</t>
  </si>
  <si>
    <t>161635013659</t>
  </si>
  <si>
    <t>LOUNISSI   WASSILA</t>
  </si>
  <si>
    <t>161635017962</t>
  </si>
  <si>
    <t>KORICHI   DHIKRA</t>
  </si>
  <si>
    <t>171735021919</t>
  </si>
  <si>
    <t>BENAFIA   WAFA</t>
  </si>
  <si>
    <t>161635015499</t>
  </si>
  <si>
    <t>BOULAHLA   RADHIA</t>
  </si>
  <si>
    <t>161635015694</t>
  </si>
  <si>
    <t>BALOULI   YASMINA</t>
  </si>
  <si>
    <t>161635027725</t>
  </si>
  <si>
    <t>MEGHLAOUI   AYA</t>
  </si>
  <si>
    <t>171735000004</t>
  </si>
  <si>
    <t>9.61</t>
  </si>
  <si>
    <t>SAADI   Nesrine</t>
  </si>
  <si>
    <t>171735016466</t>
  </si>
  <si>
    <t>9.20</t>
  </si>
  <si>
    <t>DOUHA   LATIFA</t>
  </si>
  <si>
    <t>171735016710</t>
  </si>
  <si>
    <t>LEBRARA   MOUNIRA</t>
  </si>
  <si>
    <t>161635020852</t>
  </si>
  <si>
    <t>BENCHOURI   HADYA</t>
  </si>
  <si>
    <t>161635013667</t>
  </si>
  <si>
    <t>BENAGGOUNE   OUSSAMA</t>
  </si>
  <si>
    <t>161635000867</t>
  </si>
  <si>
    <t>AOUADJ   MERIEM</t>
  </si>
  <si>
    <t>171735014960</t>
  </si>
  <si>
    <t>CHERAIET   HANA</t>
  </si>
  <si>
    <t>0841700043</t>
  </si>
  <si>
    <t>LAGRAA   AMIRA</t>
  </si>
  <si>
    <t>171735011357</t>
  </si>
  <si>
    <t>DELENDA   REYANE</t>
  </si>
  <si>
    <t>161635008428</t>
  </si>
  <si>
    <t>HARBOUCHE   SAFIA</t>
  </si>
  <si>
    <t>171735006791</t>
  </si>
  <si>
    <t>9.46</t>
  </si>
  <si>
    <t>7.61</t>
  </si>
  <si>
    <t>BENOUDJIT   MERIEM RACHA</t>
  </si>
  <si>
    <t>161635001114</t>
  </si>
  <si>
    <t>SOUANEF   ILHAM</t>
  </si>
  <si>
    <t>171735012873</t>
  </si>
  <si>
    <t>CHAOUCHE   IMANE MERIEM</t>
  </si>
  <si>
    <t>161635023820</t>
  </si>
  <si>
    <t>9.13</t>
  </si>
  <si>
    <t>9.36</t>
  </si>
  <si>
    <t>DJOUALAH   INES</t>
  </si>
  <si>
    <t>171735010326</t>
  </si>
  <si>
    <t>KADRI   LILIA</t>
  </si>
  <si>
    <t>161635001094</t>
  </si>
  <si>
    <t>BOUKABA   NEDJMA</t>
  </si>
  <si>
    <t>171735012932</t>
  </si>
  <si>
    <t>BENMANSOUR   KENZA</t>
  </si>
  <si>
    <t>171735011267</t>
  </si>
  <si>
    <t>LEGHDIR   WAHIBA</t>
  </si>
  <si>
    <t>171735019581</t>
  </si>
  <si>
    <t>8.73</t>
  </si>
  <si>
    <t>BENSMAINE   HAYDAR</t>
  </si>
  <si>
    <t>171735007238</t>
  </si>
  <si>
    <t>MECHLAK   SELSABIL</t>
  </si>
  <si>
    <t>161635001048</t>
  </si>
  <si>
    <t>9.28</t>
  </si>
  <si>
    <t>BOUMESNAGH   IHSSANE</t>
  </si>
  <si>
    <t>171735000725</t>
  </si>
  <si>
    <t>BENALI   Roumeyssa</t>
  </si>
  <si>
    <t>161635013381</t>
  </si>
  <si>
    <t>SAADA   KARIMA</t>
  </si>
  <si>
    <t>171735006632</t>
  </si>
  <si>
    <t>CHOUIMET   Chahira</t>
  </si>
  <si>
    <t>161635020036</t>
  </si>
  <si>
    <t>TIAR   Chaima</t>
  </si>
  <si>
    <t>171735000398</t>
  </si>
  <si>
    <t>8.80</t>
  </si>
  <si>
    <t>BELKHIRI   MOSTAFA</t>
  </si>
  <si>
    <t>171735004121</t>
  </si>
  <si>
    <t>9.34</t>
  </si>
  <si>
    <t>BENZEKRI   LAMIS</t>
  </si>
  <si>
    <t>0841600055</t>
  </si>
  <si>
    <t>BENDEROUICHE   CHAIMA</t>
  </si>
  <si>
    <t>0841700017</t>
  </si>
  <si>
    <t>GADDA   SELMA</t>
  </si>
  <si>
    <t>171735019098</t>
  </si>
  <si>
    <t>LEBRIKI   Dounia - Amel</t>
  </si>
  <si>
    <t>161635007817</t>
  </si>
  <si>
    <t>MEKHALFIA   SARRA</t>
  </si>
  <si>
    <t>161635025019</t>
  </si>
  <si>
    <t>DERDOURI   WAFA</t>
  </si>
  <si>
    <t>161635016589</t>
  </si>
  <si>
    <t>TITAH   AMIRA CHAIMA</t>
  </si>
  <si>
    <t>171735024898</t>
  </si>
  <si>
    <t>8.71</t>
  </si>
  <si>
    <t>ADOUANI   CHIMA</t>
  </si>
  <si>
    <t>1635022378</t>
  </si>
  <si>
    <t>8.77</t>
  </si>
  <si>
    <t>MEGAACHE   SARRA</t>
  </si>
  <si>
    <t>161635030853</t>
  </si>
  <si>
    <t>DJAGHROURI   AYA</t>
  </si>
  <si>
    <t>171735014205</t>
  </si>
  <si>
    <t>NEZZAR   SARRA</t>
  </si>
  <si>
    <t>1635011784</t>
  </si>
  <si>
    <t>AGGOUN   CHAIMA</t>
  </si>
  <si>
    <t>161635009790</t>
  </si>
  <si>
    <t>9.56</t>
  </si>
  <si>
    <t>8.69</t>
  </si>
  <si>
    <t>TAOULILIT   Djad El Hak</t>
  </si>
  <si>
    <t>171735021463</t>
  </si>
  <si>
    <t>8.96</t>
  </si>
  <si>
    <t>BOULAZAZEN   ACHWAK</t>
  </si>
  <si>
    <t>0841600009</t>
  </si>
  <si>
    <t>8.90</t>
  </si>
  <si>
    <t>DAHMANI   ZAHIA</t>
  </si>
  <si>
    <t>0841600557</t>
  </si>
  <si>
    <t>ZEBIRI   CHERIFA</t>
  </si>
  <si>
    <t>171735003975</t>
  </si>
  <si>
    <t>BOUAOUNE   KHOULOUD</t>
  </si>
  <si>
    <t>171735011881</t>
  </si>
  <si>
    <t>GHENANI   HANANE</t>
  </si>
  <si>
    <t>161735027507</t>
  </si>
  <si>
    <t>7.37</t>
  </si>
  <si>
    <t>GOUDJA   OUSSAMA</t>
  </si>
  <si>
    <t>171735000097</t>
  </si>
  <si>
    <t>NASRI   NIDHAL</t>
  </si>
  <si>
    <t>171735014967</t>
  </si>
  <si>
    <t>AAID   HOUSSEM</t>
  </si>
  <si>
    <t>171735020247</t>
  </si>
  <si>
    <t>9.66</t>
  </si>
  <si>
    <t>RAHMOUNI   IMANE</t>
  </si>
  <si>
    <t>171735012967</t>
  </si>
  <si>
    <t>9.24</t>
  </si>
  <si>
    <t>OUNNAS   Imene</t>
  </si>
  <si>
    <t>161635027590</t>
  </si>
  <si>
    <t>9.29</t>
  </si>
  <si>
    <t>BOUMEDJANE   NOUR ELIMENE</t>
  </si>
  <si>
    <t>171735006687</t>
  </si>
  <si>
    <t>BOUNOUARA   SALIMA</t>
  </si>
  <si>
    <t>171735011888</t>
  </si>
  <si>
    <t>ZEDDAM   Sohaib</t>
  </si>
  <si>
    <t>161635001065</t>
  </si>
  <si>
    <t>8.94</t>
  </si>
  <si>
    <t>8.51</t>
  </si>
  <si>
    <t>BELKHIRI   HASSINA</t>
  </si>
  <si>
    <t>171735018070</t>
  </si>
  <si>
    <t>9.00</t>
  </si>
  <si>
    <t>MIHOUB   AMINA</t>
  </si>
  <si>
    <t>0841500227</t>
  </si>
  <si>
    <t>BENACHOURA   MANEL</t>
  </si>
  <si>
    <t>171735004126</t>
  </si>
  <si>
    <t>WAKAF   KHADIDJA</t>
  </si>
  <si>
    <t>171735006842</t>
  </si>
  <si>
    <t>8.34</t>
  </si>
  <si>
    <t>ATTAOUI   Koussaila Malik</t>
  </si>
  <si>
    <t>161635001193</t>
  </si>
  <si>
    <t>8.52</t>
  </si>
  <si>
    <t>BENBOUZA   KAHINA</t>
  </si>
  <si>
    <t>171735000792</t>
  </si>
  <si>
    <t>BELEULMI   RAHMA</t>
  </si>
  <si>
    <t>171735004410</t>
  </si>
  <si>
    <t>SASSI   MANAR</t>
  </si>
  <si>
    <t>171735012474</t>
  </si>
  <si>
    <t>BENHARCHACHE   NADIA</t>
  </si>
  <si>
    <t>171735024687</t>
  </si>
  <si>
    <t>DJEFFAL   FAYZA</t>
  </si>
  <si>
    <t>161635022898</t>
  </si>
  <si>
    <t>9.15</t>
  </si>
  <si>
    <t>BENFIFI   LINDA</t>
  </si>
  <si>
    <t>171735020395</t>
  </si>
  <si>
    <t>BENABID   SANA</t>
  </si>
  <si>
    <t>171735022474</t>
  </si>
  <si>
    <t>9.27</t>
  </si>
  <si>
    <t>MENZER   ALLAWA</t>
  </si>
  <si>
    <t>0841400350</t>
  </si>
  <si>
    <t>NEDJAOUI   AMIRA</t>
  </si>
  <si>
    <t>161635005049</t>
  </si>
  <si>
    <t>HAMDIKEN   ILHEM</t>
  </si>
  <si>
    <t>171735004224</t>
  </si>
  <si>
    <t>SAADI   NESRINE</t>
  </si>
  <si>
    <t>171735030240</t>
  </si>
  <si>
    <t>9.02</t>
  </si>
  <si>
    <t>ATAMNA   WAFA</t>
  </si>
  <si>
    <t>161635013168</t>
  </si>
  <si>
    <t>MEKKI   SAIDA</t>
  </si>
  <si>
    <t>161635025117</t>
  </si>
  <si>
    <t>ANSAR   LILIA</t>
  </si>
  <si>
    <t>171735000525</t>
  </si>
  <si>
    <t>NEZZAR   CHAHINEZ</t>
  </si>
  <si>
    <t>171735014941</t>
  </si>
  <si>
    <t>BENAHMED   Ameur-anis</t>
  </si>
  <si>
    <t>161635018347</t>
  </si>
  <si>
    <t>8.81</t>
  </si>
  <si>
    <t>FARAH   KARAWAN</t>
  </si>
  <si>
    <t>171735011906</t>
  </si>
  <si>
    <t>ZAKOUR   SANA</t>
  </si>
  <si>
    <t>171735017545</t>
  </si>
  <si>
    <t>YKHLEF   SOULAF</t>
  </si>
  <si>
    <t>161635018543</t>
  </si>
  <si>
    <t>BERKANI   ZOULIKHA</t>
  </si>
  <si>
    <t>171735018942</t>
  </si>
  <si>
    <t>9.26</t>
  </si>
  <si>
    <t>CHEBILA   Mohammed-amin</t>
  </si>
  <si>
    <t>0841600388</t>
  </si>
  <si>
    <t>ZEGHINI   ALA EDDINE</t>
  </si>
  <si>
    <t>161635001075</t>
  </si>
  <si>
    <t>ZIDI   YOUCEF</t>
  </si>
  <si>
    <t>0841600501</t>
  </si>
  <si>
    <t>ACHI   WALID</t>
  </si>
  <si>
    <t>0841600531</t>
  </si>
  <si>
    <t>9.10</t>
  </si>
  <si>
    <t>8.50</t>
  </si>
  <si>
    <t>BERRANI   HAYAM</t>
  </si>
  <si>
    <t>161635011190</t>
  </si>
  <si>
    <t>9.35</t>
  </si>
  <si>
    <t>DJABALLAH   HADJER</t>
  </si>
  <si>
    <t>0841600860</t>
  </si>
  <si>
    <t>AOURAR   RANIA</t>
  </si>
  <si>
    <t>161635000277</t>
  </si>
  <si>
    <t>YEFSAH   KOUSSAILA</t>
  </si>
  <si>
    <t>161635004849</t>
  </si>
  <si>
    <t>YASSAAD   YASSAMINA</t>
  </si>
  <si>
    <t>161635023342</t>
  </si>
  <si>
    <t>DILEKH   OUMAIMA</t>
  </si>
  <si>
    <t>171735018159</t>
  </si>
  <si>
    <t>BRAKCHI   ROMAISSA</t>
  </si>
  <si>
    <t>0841700070</t>
  </si>
  <si>
    <t>BOUBECHICHE   HALA</t>
  </si>
  <si>
    <t>0841600045</t>
  </si>
  <si>
    <t>ADJAL   SABRINA</t>
  </si>
  <si>
    <t>0841600299</t>
  </si>
  <si>
    <t>ZEMOURA   SALAHEDDINE</t>
  </si>
  <si>
    <t>0841700054</t>
  </si>
  <si>
    <t>Nom et prénom</t>
  </si>
  <si>
    <t>N I</t>
  </si>
</sst>
</file>

<file path=xl/styles.xml><?xml version="1.0" encoding="utf-8"?>
<styleSheet xmlns="http://schemas.openxmlformats.org/spreadsheetml/2006/main">
  <numFmts count="1">
    <numFmt numFmtId="164" formatCode="00.00"/>
  </numFmts>
  <fonts count="1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Simplified Arabic"/>
      <charset val="178"/>
    </font>
    <font>
      <b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wrapText="1"/>
    </xf>
    <xf numFmtId="3" fontId="6" fillId="3" borderId="3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Protection="1">
      <protection locked="0"/>
    </xf>
    <xf numFmtId="0" fontId="0" fillId="4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_Feuil1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rgb="FFFFFF00"/>
        </patternFill>
      </fill>
      <alignment horizontal="right" vertical="bottom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O335" totalsRowShown="0" headerRowDxfId="18" dataDxfId="16" headerRowBorderDxfId="17" tableBorderDxfId="15" dataCellStyle="Normal_Feuil1">
  <autoFilter ref="A1:O335"/>
  <sortState ref="A2:O335">
    <sortCondition descending="1" ref="N1:N335"/>
  </sortState>
  <tableColumns count="15">
    <tableColumn id="1" name="N°" dataDxfId="14"/>
    <tableColumn id="2" name="Nom et prénom" dataDxfId="13" dataCellStyle="Normal_Feuil1"/>
    <tableColumn id="3" name="N I" dataDxfId="12"/>
    <tableColumn id="4" name="MS1" dataDxfId="11" dataCellStyle="Normal_Feuil1"/>
    <tableColumn id="5" name="MS2" dataDxfId="10" dataCellStyle="Normal_Feuil1"/>
    <tableColumn id="6" name="MS3" dataDxfId="9" dataCellStyle="Normal_Feuil1"/>
    <tableColumn id="7" name="MS4" dataDxfId="8" dataCellStyle="Normal_Feuil1"/>
    <tableColumn id="8" name="MS5" dataDxfId="7" dataCellStyle="Normal_Feuil1"/>
    <tableColumn id="9" name="MS6" dataDxfId="6" dataCellStyle="Normal_Feuil1"/>
    <tableColumn id="10" name=" Années en plus" dataDxfId="5" dataCellStyle="Normal_Feuil1"/>
    <tableColumn id="11" name="Sess. 2" dataDxfId="4" dataCellStyle="Normal_Feuil1"/>
    <tableColumn id="12" name="Avec dettes" dataDxfId="3" dataCellStyle="Normal_Feuil1"/>
    <tableColumn id="13" name="MGF" dataDxfId="2">
      <calculatedColumnFormula>(D2+E2+F2+G2+H2+I2)/6</calculatedColumnFormula>
    </tableColumn>
    <tableColumn id="14" name="MGC" dataDxfId="1">
      <calculatedColumnFormula>M2*(1-0.04*(J2+(L2)/2+K2/4))</calculatedColumnFormula>
    </tableColumn>
    <tableColumn id="15" name="Colonne1" dataDxfId="0" dataCellStyle="Normal_Feuil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9"/>
  <sheetViews>
    <sheetView showGridLines="0" tabSelected="1" workbookViewId="0">
      <selection activeCell="H317" sqref="H317"/>
    </sheetView>
  </sheetViews>
  <sheetFormatPr baseColWidth="10" defaultRowHeight="15"/>
  <cols>
    <col min="1" max="1" width="4.85546875" style="4" customWidth="1"/>
    <col min="2" max="2" width="23.28515625" style="4" customWidth="1"/>
    <col min="3" max="3" width="14.7109375" style="5" customWidth="1"/>
    <col min="4" max="5" width="7.85546875" style="19" customWidth="1"/>
    <col min="6" max="6" width="6.140625" style="19" customWidth="1"/>
    <col min="7" max="7" width="5.5703125" style="19" customWidth="1"/>
    <col min="8" max="8" width="6" style="19" customWidth="1"/>
    <col min="9" max="9" width="6.42578125" style="19" customWidth="1"/>
    <col min="10" max="10" width="9.85546875" style="4" customWidth="1"/>
    <col min="11" max="11" width="8.42578125" style="4" customWidth="1"/>
    <col min="12" max="12" width="9.28515625" style="4" customWidth="1"/>
    <col min="13" max="13" width="6.85546875" style="4" customWidth="1"/>
    <col min="14" max="14" width="9.7109375" style="34" customWidth="1"/>
    <col min="15" max="15" width="12.140625" style="4" customWidth="1"/>
    <col min="16" max="16" width="16.5703125" bestFit="1" customWidth="1"/>
  </cols>
  <sheetData>
    <row r="1" spans="1:15" ht="12.75" customHeight="1" thickBot="1">
      <c r="A1" s="8" t="s">
        <v>0</v>
      </c>
      <c r="B1" s="9" t="s">
        <v>1263</v>
      </c>
      <c r="C1" s="9" t="s">
        <v>1264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10" t="s">
        <v>11</v>
      </c>
      <c r="O1" s="9" t="s">
        <v>497</v>
      </c>
    </row>
    <row r="2" spans="1:15">
      <c r="A2" s="6">
        <v>1</v>
      </c>
      <c r="B2" s="20" t="s">
        <v>499</v>
      </c>
      <c r="C2" s="21" t="s">
        <v>500</v>
      </c>
      <c r="D2" s="21" t="s">
        <v>501</v>
      </c>
      <c r="E2" s="21" t="s">
        <v>502</v>
      </c>
      <c r="F2" s="21" t="s">
        <v>372</v>
      </c>
      <c r="G2" s="21" t="s">
        <v>503</v>
      </c>
      <c r="H2" s="21" t="s">
        <v>504</v>
      </c>
      <c r="I2" s="21" t="s">
        <v>505</v>
      </c>
      <c r="J2" s="22" t="s">
        <v>506</v>
      </c>
      <c r="K2" s="22" t="s">
        <v>506</v>
      </c>
      <c r="L2" s="22" t="s">
        <v>506</v>
      </c>
      <c r="M2" s="7">
        <f>(D2+E2+F2+G2+H2+I2)/6</f>
        <v>16.481666666666666</v>
      </c>
      <c r="N2" s="32">
        <v>16.48</v>
      </c>
      <c r="O2" s="13" t="s">
        <v>498</v>
      </c>
    </row>
    <row r="3" spans="1:15">
      <c r="A3" s="1">
        <v>2</v>
      </c>
      <c r="B3" s="20" t="s">
        <v>507</v>
      </c>
      <c r="C3" s="21" t="s">
        <v>508</v>
      </c>
      <c r="D3" s="21" t="s">
        <v>509</v>
      </c>
      <c r="E3" s="21" t="s">
        <v>504</v>
      </c>
      <c r="F3" s="21" t="s">
        <v>445</v>
      </c>
      <c r="G3" s="21" t="s">
        <v>510</v>
      </c>
      <c r="H3" s="21" t="s">
        <v>511</v>
      </c>
      <c r="I3" s="21" t="s">
        <v>334</v>
      </c>
      <c r="J3" s="22"/>
      <c r="K3" s="22"/>
      <c r="L3" s="22"/>
      <c r="M3" s="2">
        <f>(D3+E3+F3+G3+H3+I3)/6</f>
        <v>15.773333333333335</v>
      </c>
      <c r="N3" s="32">
        <f>M3*(1-0.04*(J3+(L3)/2+K3/4))</f>
        <v>15.773333333333335</v>
      </c>
      <c r="O3" s="13" t="s">
        <v>498</v>
      </c>
    </row>
    <row r="4" spans="1:15">
      <c r="A4" s="6">
        <v>3</v>
      </c>
      <c r="B4" s="20" t="s">
        <v>512</v>
      </c>
      <c r="C4" s="21" t="s">
        <v>513</v>
      </c>
      <c r="D4" s="21" t="s">
        <v>365</v>
      </c>
      <c r="E4" s="21" t="s">
        <v>466</v>
      </c>
      <c r="F4" s="21" t="s">
        <v>255</v>
      </c>
      <c r="G4" s="21" t="s">
        <v>370</v>
      </c>
      <c r="H4" s="21" t="s">
        <v>514</v>
      </c>
      <c r="I4" s="21" t="s">
        <v>515</v>
      </c>
      <c r="J4" s="22"/>
      <c r="K4" s="22"/>
      <c r="L4" s="22"/>
      <c r="M4" s="2">
        <f>(D4+E4+F4+G4+H4+I4)/6</f>
        <v>15.263333333333335</v>
      </c>
      <c r="N4" s="32">
        <f>M4*(1-0.04*(J4+(L4)/2+K4/4))</f>
        <v>15.263333333333335</v>
      </c>
      <c r="O4" s="13" t="s">
        <v>498</v>
      </c>
    </row>
    <row r="5" spans="1:15">
      <c r="A5" s="1">
        <v>4</v>
      </c>
      <c r="B5" s="20" t="s">
        <v>516</v>
      </c>
      <c r="C5" s="21" t="s">
        <v>517</v>
      </c>
      <c r="D5" s="21" t="s">
        <v>518</v>
      </c>
      <c r="E5" s="21" t="s">
        <v>519</v>
      </c>
      <c r="F5" s="21" t="s">
        <v>421</v>
      </c>
      <c r="G5" s="21" t="s">
        <v>520</v>
      </c>
      <c r="H5" s="21" t="s">
        <v>333</v>
      </c>
      <c r="I5" s="21" t="s">
        <v>521</v>
      </c>
      <c r="J5" s="22"/>
      <c r="K5" s="22"/>
      <c r="L5" s="22"/>
      <c r="M5" s="2">
        <f>(D5+E5+F5+G5+H5+I5)/6</f>
        <v>15.138333333333334</v>
      </c>
      <c r="N5" s="32">
        <f>M5*(1-0.04*(J5+(L5)/2+K5/4))</f>
        <v>15.138333333333334</v>
      </c>
      <c r="O5" s="13" t="s">
        <v>498</v>
      </c>
    </row>
    <row r="6" spans="1:15">
      <c r="A6" s="6">
        <v>5</v>
      </c>
      <c r="B6" s="20" t="s">
        <v>522</v>
      </c>
      <c r="C6" s="21" t="s">
        <v>523</v>
      </c>
      <c r="D6" s="21" t="s">
        <v>524</v>
      </c>
      <c r="E6" s="21" t="s">
        <v>525</v>
      </c>
      <c r="F6" s="21" t="s">
        <v>366</v>
      </c>
      <c r="G6" s="21" t="s">
        <v>462</v>
      </c>
      <c r="H6" s="21" t="s">
        <v>356</v>
      </c>
      <c r="I6" s="21" t="s">
        <v>462</v>
      </c>
      <c r="J6" s="22"/>
      <c r="K6" s="22"/>
      <c r="L6" s="22"/>
      <c r="M6" s="2">
        <f>(D6+E6+F6+G6+H6+I6)/6</f>
        <v>14.968333333333334</v>
      </c>
      <c r="N6" s="32">
        <f>M6*(1-0.04*(J6+(L6)/2+K6/4))</f>
        <v>14.968333333333334</v>
      </c>
      <c r="O6" s="13" t="s">
        <v>498</v>
      </c>
    </row>
    <row r="7" spans="1:15">
      <c r="A7" s="1">
        <v>6</v>
      </c>
      <c r="B7" s="20" t="s">
        <v>526</v>
      </c>
      <c r="C7" s="21" t="s">
        <v>527</v>
      </c>
      <c r="D7" s="21" t="s">
        <v>528</v>
      </c>
      <c r="E7" s="21" t="s">
        <v>461</v>
      </c>
      <c r="F7" s="21" t="s">
        <v>238</v>
      </c>
      <c r="G7" s="21" t="s">
        <v>361</v>
      </c>
      <c r="H7" s="21" t="s">
        <v>529</v>
      </c>
      <c r="I7" s="21" t="s">
        <v>18</v>
      </c>
      <c r="J7" s="22"/>
      <c r="K7" s="22"/>
      <c r="L7" s="22"/>
      <c r="M7" s="2">
        <f>(D7+E7+F7+G7+H7+I7)/6</f>
        <v>14.941666666666668</v>
      </c>
      <c r="N7" s="32">
        <f>M7*(1-0.04*(J7+(L7)/2+K7/4))</f>
        <v>14.941666666666668</v>
      </c>
      <c r="O7" s="13" t="s">
        <v>498</v>
      </c>
    </row>
    <row r="8" spans="1:15">
      <c r="A8" s="6">
        <v>7</v>
      </c>
      <c r="B8" s="20" t="s">
        <v>530</v>
      </c>
      <c r="C8" s="21" t="s">
        <v>531</v>
      </c>
      <c r="D8" s="21" t="s">
        <v>236</v>
      </c>
      <c r="E8" s="21" t="s">
        <v>532</v>
      </c>
      <c r="F8" s="21" t="s">
        <v>394</v>
      </c>
      <c r="G8" s="21" t="s">
        <v>532</v>
      </c>
      <c r="H8" s="21" t="s">
        <v>533</v>
      </c>
      <c r="I8" s="21" t="s">
        <v>534</v>
      </c>
      <c r="J8" s="22"/>
      <c r="K8" s="22"/>
      <c r="L8" s="22"/>
      <c r="M8" s="2">
        <f>(D8+E8+F8+G8+H8+I8)/6</f>
        <v>14.933333333333335</v>
      </c>
      <c r="N8" s="32">
        <f>M8*(1-0.04*(J8+(L8)/2+K8/4))</f>
        <v>14.933333333333335</v>
      </c>
      <c r="O8" s="13" t="s">
        <v>498</v>
      </c>
    </row>
    <row r="9" spans="1:15">
      <c r="A9" s="1">
        <v>8</v>
      </c>
      <c r="B9" s="20" t="s">
        <v>535</v>
      </c>
      <c r="C9" s="21" t="s">
        <v>536</v>
      </c>
      <c r="D9" s="21" t="s">
        <v>467</v>
      </c>
      <c r="E9" s="21" t="s">
        <v>332</v>
      </c>
      <c r="F9" s="21" t="s">
        <v>537</v>
      </c>
      <c r="G9" s="21" t="s">
        <v>538</v>
      </c>
      <c r="H9" s="21" t="s">
        <v>539</v>
      </c>
      <c r="I9" s="21" t="s">
        <v>540</v>
      </c>
      <c r="J9" s="22"/>
      <c r="K9" s="22"/>
      <c r="L9" s="22"/>
      <c r="M9" s="2">
        <f>(D9+E9+F9+G9+H9+I9)/6</f>
        <v>14.923333333333334</v>
      </c>
      <c r="N9" s="32">
        <f>M9*(1-0.04*(J9+(L9)/2+K9/4))</f>
        <v>14.923333333333334</v>
      </c>
      <c r="O9" s="13" t="s">
        <v>498</v>
      </c>
    </row>
    <row r="10" spans="1:15">
      <c r="A10" s="6">
        <v>9</v>
      </c>
      <c r="B10" s="20" t="s">
        <v>541</v>
      </c>
      <c r="C10" s="21" t="s">
        <v>542</v>
      </c>
      <c r="D10" s="21" t="s">
        <v>394</v>
      </c>
      <c r="E10" s="21" t="s">
        <v>540</v>
      </c>
      <c r="F10" s="21" t="s">
        <v>543</v>
      </c>
      <c r="G10" s="21" t="s">
        <v>285</v>
      </c>
      <c r="H10" s="21" t="s">
        <v>236</v>
      </c>
      <c r="I10" s="21" t="s">
        <v>335</v>
      </c>
      <c r="J10" s="22"/>
      <c r="K10" s="22"/>
      <c r="L10" s="22"/>
      <c r="M10" s="2">
        <f>(D10+E10+F10+G10+H10+I10)/6</f>
        <v>14.923333333333332</v>
      </c>
      <c r="N10" s="32">
        <f>M10*(1-0.04*(J10+(L10)/2+K10/4))</f>
        <v>14.923333333333332</v>
      </c>
      <c r="O10" s="13" t="s">
        <v>498</v>
      </c>
    </row>
    <row r="11" spans="1:15">
      <c r="A11" s="1">
        <v>10</v>
      </c>
      <c r="B11" s="20" t="s">
        <v>544</v>
      </c>
      <c r="C11" s="21" t="s">
        <v>545</v>
      </c>
      <c r="D11" s="21" t="s">
        <v>546</v>
      </c>
      <c r="E11" s="21" t="s">
        <v>547</v>
      </c>
      <c r="F11" s="21" t="s">
        <v>274</v>
      </c>
      <c r="G11" s="21" t="s">
        <v>257</v>
      </c>
      <c r="H11" s="21" t="s">
        <v>548</v>
      </c>
      <c r="I11" s="21" t="s">
        <v>549</v>
      </c>
      <c r="J11" s="22"/>
      <c r="K11" s="22"/>
      <c r="L11" s="22"/>
      <c r="M11" s="2">
        <f>(D11+E11+F11+G11+H11+I11)/6</f>
        <v>14.821666666666665</v>
      </c>
      <c r="N11" s="32">
        <f>M11*(1-0.04*(J11+(L11)/2+K11/4))</f>
        <v>14.821666666666665</v>
      </c>
      <c r="O11" s="13" t="s">
        <v>498</v>
      </c>
    </row>
    <row r="12" spans="1:15">
      <c r="A12" s="6">
        <v>11</v>
      </c>
      <c r="B12" s="20" t="s">
        <v>550</v>
      </c>
      <c r="C12" s="21" t="s">
        <v>551</v>
      </c>
      <c r="D12" s="21" t="s">
        <v>552</v>
      </c>
      <c r="E12" s="21" t="s">
        <v>470</v>
      </c>
      <c r="F12" s="21" t="s">
        <v>553</v>
      </c>
      <c r="G12" s="21" t="s">
        <v>554</v>
      </c>
      <c r="H12" s="21" t="s">
        <v>455</v>
      </c>
      <c r="I12" s="21" t="s">
        <v>555</v>
      </c>
      <c r="J12" s="22"/>
      <c r="K12" s="22"/>
      <c r="L12" s="22"/>
      <c r="M12" s="2">
        <f>(D12+E12+F12+G12+H12+I12)/6</f>
        <v>14.571666666666667</v>
      </c>
      <c r="N12" s="32">
        <f>M12*(1-0.04*(J12+(L12)/2+K12/4))</f>
        <v>14.571666666666667</v>
      </c>
      <c r="O12" s="13" t="s">
        <v>498</v>
      </c>
    </row>
    <row r="13" spans="1:15">
      <c r="A13" s="1">
        <v>12</v>
      </c>
      <c r="B13" s="20" t="s">
        <v>556</v>
      </c>
      <c r="C13" s="21" t="s">
        <v>557</v>
      </c>
      <c r="D13" s="21" t="s">
        <v>558</v>
      </c>
      <c r="E13" s="21" t="s">
        <v>532</v>
      </c>
      <c r="F13" s="21" t="s">
        <v>559</v>
      </c>
      <c r="G13" s="21" t="s">
        <v>532</v>
      </c>
      <c r="H13" s="21" t="s">
        <v>87</v>
      </c>
      <c r="I13" s="21" t="s">
        <v>393</v>
      </c>
      <c r="J13" s="22"/>
      <c r="K13" s="22"/>
      <c r="L13" s="22"/>
      <c r="M13" s="2">
        <f>(D13+E13+F13+G13+H13+I13)/6</f>
        <v>14.476666666666668</v>
      </c>
      <c r="N13" s="32">
        <f>M13*(1-0.04*(J13+(L13)/2+K13/4))</f>
        <v>14.476666666666668</v>
      </c>
      <c r="O13" s="13" t="s">
        <v>498</v>
      </c>
    </row>
    <row r="14" spans="1:15">
      <c r="A14" s="6">
        <v>13</v>
      </c>
      <c r="B14" s="20" t="s">
        <v>560</v>
      </c>
      <c r="C14" s="21" t="s">
        <v>561</v>
      </c>
      <c r="D14" s="21" t="s">
        <v>331</v>
      </c>
      <c r="E14" s="21" t="s">
        <v>235</v>
      </c>
      <c r="F14" s="21" t="s">
        <v>240</v>
      </c>
      <c r="G14" s="21" t="s">
        <v>562</v>
      </c>
      <c r="H14" s="21" t="s">
        <v>563</v>
      </c>
      <c r="I14" s="21" t="s">
        <v>548</v>
      </c>
      <c r="J14" s="22"/>
      <c r="K14" s="22"/>
      <c r="L14" s="22"/>
      <c r="M14" s="2">
        <f>(D14+E14+F14+G14+H14+I14)/6</f>
        <v>14.463333333333333</v>
      </c>
      <c r="N14" s="32">
        <f>M14*(1-0.04*(J14+(L14)/2+K14/4))</f>
        <v>14.463333333333333</v>
      </c>
      <c r="O14" s="13" t="s">
        <v>498</v>
      </c>
    </row>
    <row r="15" spans="1:15">
      <c r="A15" s="1">
        <v>14</v>
      </c>
      <c r="B15" s="20" t="s">
        <v>564</v>
      </c>
      <c r="C15" s="21" t="s">
        <v>565</v>
      </c>
      <c r="D15" s="21" t="s">
        <v>395</v>
      </c>
      <c r="E15" s="21" t="s">
        <v>537</v>
      </c>
      <c r="F15" s="21" t="s">
        <v>566</v>
      </c>
      <c r="G15" s="21" t="s">
        <v>254</v>
      </c>
      <c r="H15" s="21" t="s">
        <v>548</v>
      </c>
      <c r="I15" s="21" t="s">
        <v>383</v>
      </c>
      <c r="J15" s="22"/>
      <c r="K15" s="22"/>
      <c r="L15" s="22"/>
      <c r="M15" s="2">
        <f>(D15+E15+F15+G15+H15+I15)/6</f>
        <v>14.440000000000003</v>
      </c>
      <c r="N15" s="32">
        <f>M15*(1-0.04*(J15+(L15)/2+K15/4))</f>
        <v>14.440000000000003</v>
      </c>
      <c r="O15" s="13" t="s">
        <v>498</v>
      </c>
    </row>
    <row r="16" spans="1:15">
      <c r="A16" s="6">
        <v>15</v>
      </c>
      <c r="B16" s="20" t="s">
        <v>567</v>
      </c>
      <c r="C16" s="21" t="s">
        <v>568</v>
      </c>
      <c r="D16" s="21" t="s">
        <v>289</v>
      </c>
      <c r="E16" s="21" t="s">
        <v>19</v>
      </c>
      <c r="F16" s="21" t="s">
        <v>514</v>
      </c>
      <c r="G16" s="21" t="s">
        <v>569</v>
      </c>
      <c r="H16" s="21" t="s">
        <v>570</v>
      </c>
      <c r="I16" s="21" t="s">
        <v>571</v>
      </c>
      <c r="J16" s="22"/>
      <c r="K16" s="22"/>
      <c r="L16" s="22"/>
      <c r="M16" s="2">
        <f>(D16+E16+F16+G16+H16+I16)/6</f>
        <v>14.35</v>
      </c>
      <c r="N16" s="32">
        <f>M16*(1-0.04*(J16+(L16)/2+K16/4))</f>
        <v>14.35</v>
      </c>
      <c r="O16" s="13" t="s">
        <v>498</v>
      </c>
    </row>
    <row r="17" spans="1:15">
      <c r="A17" s="1">
        <v>16</v>
      </c>
      <c r="B17" s="20" t="s">
        <v>572</v>
      </c>
      <c r="C17" s="21" t="s">
        <v>573</v>
      </c>
      <c r="D17" s="21" t="s">
        <v>559</v>
      </c>
      <c r="E17" s="21" t="s">
        <v>537</v>
      </c>
      <c r="F17" s="21" t="s">
        <v>162</v>
      </c>
      <c r="G17" s="21" t="s">
        <v>558</v>
      </c>
      <c r="H17" s="21" t="s">
        <v>574</v>
      </c>
      <c r="I17" s="21" t="s">
        <v>116</v>
      </c>
      <c r="J17" s="22"/>
      <c r="K17" s="22"/>
      <c r="L17" s="22"/>
      <c r="M17" s="2">
        <f>(D17+E17+F17+G17+H17+I17)/6</f>
        <v>14.33</v>
      </c>
      <c r="N17" s="32">
        <f>M17*(1-0.04*(J17+(L17)/2+K17/4))</f>
        <v>14.33</v>
      </c>
      <c r="O17" s="13" t="s">
        <v>498</v>
      </c>
    </row>
    <row r="18" spans="1:15">
      <c r="A18" s="6">
        <v>17</v>
      </c>
      <c r="B18" s="20" t="s">
        <v>575</v>
      </c>
      <c r="C18" s="21" t="s">
        <v>576</v>
      </c>
      <c r="D18" s="21" t="s">
        <v>236</v>
      </c>
      <c r="E18" s="21" t="s">
        <v>577</v>
      </c>
      <c r="F18" s="21" t="s">
        <v>578</v>
      </c>
      <c r="G18" s="21" t="s">
        <v>420</v>
      </c>
      <c r="H18" s="21" t="s">
        <v>383</v>
      </c>
      <c r="I18" s="21" t="s">
        <v>331</v>
      </c>
      <c r="J18" s="22"/>
      <c r="K18" s="22"/>
      <c r="L18" s="22"/>
      <c r="M18" s="2">
        <f>(D18+E18+F18+G18+H18+I18)/6</f>
        <v>14.32</v>
      </c>
      <c r="N18" s="32">
        <f>M18*(1-0.04*(J18+(L18)/2+K18/4))</f>
        <v>14.32</v>
      </c>
      <c r="O18" s="13" t="s">
        <v>498</v>
      </c>
    </row>
    <row r="19" spans="1:15">
      <c r="A19" s="1">
        <v>18</v>
      </c>
      <c r="B19" s="20" t="s">
        <v>579</v>
      </c>
      <c r="C19" s="21" t="s">
        <v>580</v>
      </c>
      <c r="D19" s="21" t="s">
        <v>220</v>
      </c>
      <c r="E19" s="21" t="s">
        <v>577</v>
      </c>
      <c r="F19" s="21" t="s">
        <v>438</v>
      </c>
      <c r="G19" s="21" t="s">
        <v>566</v>
      </c>
      <c r="H19" s="21" t="s">
        <v>470</v>
      </c>
      <c r="I19" s="21" t="s">
        <v>569</v>
      </c>
      <c r="J19" s="22"/>
      <c r="K19" s="22"/>
      <c r="L19" s="22"/>
      <c r="M19" s="2">
        <f>(D19+E19+F19+G19+H19+I19)/6</f>
        <v>14.311666666666667</v>
      </c>
      <c r="N19" s="32">
        <f>M19*(1-0.04*(J19+(L19)/2+K19/4))</f>
        <v>14.311666666666667</v>
      </c>
      <c r="O19" s="13" t="s">
        <v>498</v>
      </c>
    </row>
    <row r="20" spans="1:15">
      <c r="A20" s="6">
        <v>19</v>
      </c>
      <c r="B20" s="20" t="s">
        <v>581</v>
      </c>
      <c r="C20" s="21" t="s">
        <v>582</v>
      </c>
      <c r="D20" s="21" t="s">
        <v>378</v>
      </c>
      <c r="E20" s="21" t="s">
        <v>163</v>
      </c>
      <c r="F20" s="21" t="s">
        <v>221</v>
      </c>
      <c r="G20" s="21" t="s">
        <v>583</v>
      </c>
      <c r="H20" s="21" t="s">
        <v>377</v>
      </c>
      <c r="I20" s="21" t="s">
        <v>333</v>
      </c>
      <c r="J20" s="22"/>
      <c r="K20" s="22"/>
      <c r="L20" s="22"/>
      <c r="M20" s="2">
        <f>(D20+E20+F20+G20+H20+I20)/6</f>
        <v>14.271666666666667</v>
      </c>
      <c r="N20" s="32">
        <f>M20*(1-0.04*(J20+(L20)/2+K20/4))</f>
        <v>14.271666666666667</v>
      </c>
      <c r="O20" s="13" t="s">
        <v>498</v>
      </c>
    </row>
    <row r="21" spans="1:15">
      <c r="A21" s="1">
        <v>20</v>
      </c>
      <c r="B21" s="20" t="s">
        <v>584</v>
      </c>
      <c r="C21" s="21" t="s">
        <v>585</v>
      </c>
      <c r="D21" s="21" t="s">
        <v>442</v>
      </c>
      <c r="E21" s="21" t="s">
        <v>586</v>
      </c>
      <c r="F21" s="21" t="s">
        <v>260</v>
      </c>
      <c r="G21" s="21" t="s">
        <v>587</v>
      </c>
      <c r="H21" s="21" t="s">
        <v>226</v>
      </c>
      <c r="I21" s="21" t="s">
        <v>117</v>
      </c>
      <c r="J21" s="22">
        <v>0</v>
      </c>
      <c r="K21" s="22">
        <v>0</v>
      </c>
      <c r="L21" s="22">
        <v>0</v>
      </c>
      <c r="M21" s="2">
        <f>(D21+E21+F21+G21+H21+I21)/6</f>
        <v>14.254999999999997</v>
      </c>
      <c r="N21" s="32">
        <f>M21*(1-0.04*(J21+(L21)/2+K21/4))</f>
        <v>14.254999999999997</v>
      </c>
      <c r="O21" s="13" t="s">
        <v>498</v>
      </c>
    </row>
    <row r="22" spans="1:15">
      <c r="A22" s="6">
        <v>21</v>
      </c>
      <c r="B22" s="20" t="s">
        <v>588</v>
      </c>
      <c r="C22" s="21" t="s">
        <v>589</v>
      </c>
      <c r="D22" s="21" t="s">
        <v>86</v>
      </c>
      <c r="E22" s="21" t="s">
        <v>590</v>
      </c>
      <c r="F22" s="21" t="s">
        <v>270</v>
      </c>
      <c r="G22" s="21" t="s">
        <v>591</v>
      </c>
      <c r="H22" s="21" t="s">
        <v>569</v>
      </c>
      <c r="I22" s="21" t="s">
        <v>394</v>
      </c>
      <c r="J22" s="22"/>
      <c r="K22" s="22"/>
      <c r="L22" s="22"/>
      <c r="M22" s="2">
        <f>(D22+E22+F22+G22+H22+I22)/6</f>
        <v>14.085000000000001</v>
      </c>
      <c r="N22" s="32">
        <f>M22*(1-0.04*(J22+(L22)/2+K22/4))</f>
        <v>14.085000000000001</v>
      </c>
      <c r="O22" s="13" t="s">
        <v>498</v>
      </c>
    </row>
    <row r="23" spans="1:15">
      <c r="A23" s="1">
        <v>22</v>
      </c>
      <c r="B23" s="20" t="s">
        <v>592</v>
      </c>
      <c r="C23" s="21" t="s">
        <v>593</v>
      </c>
      <c r="D23" s="21" t="s">
        <v>436</v>
      </c>
      <c r="E23" s="21" t="s">
        <v>594</v>
      </c>
      <c r="F23" s="21" t="s">
        <v>232</v>
      </c>
      <c r="G23" s="21" t="s">
        <v>448</v>
      </c>
      <c r="H23" s="21" t="s">
        <v>430</v>
      </c>
      <c r="I23" s="21" t="s">
        <v>444</v>
      </c>
      <c r="J23" s="22"/>
      <c r="K23" s="22"/>
      <c r="L23" s="22"/>
      <c r="M23" s="2">
        <f>(D23+E23+F23+G23+H23+I23)/6</f>
        <v>14.051666666666668</v>
      </c>
      <c r="N23" s="32">
        <f>M23*(1-0.04*(J23+(L23)/2+K23/4))</f>
        <v>14.051666666666668</v>
      </c>
      <c r="O23" s="13" t="s">
        <v>498</v>
      </c>
    </row>
    <row r="24" spans="1:15">
      <c r="A24" s="6">
        <v>23</v>
      </c>
      <c r="B24" s="20" t="s">
        <v>595</v>
      </c>
      <c r="C24" s="21" t="s">
        <v>596</v>
      </c>
      <c r="D24" s="21" t="s">
        <v>597</v>
      </c>
      <c r="E24" s="21" t="s">
        <v>598</v>
      </c>
      <c r="F24" s="21" t="s">
        <v>406</v>
      </c>
      <c r="G24" s="21" t="s">
        <v>393</v>
      </c>
      <c r="H24" s="21" t="s">
        <v>271</v>
      </c>
      <c r="I24" s="21" t="s">
        <v>599</v>
      </c>
      <c r="J24" s="22"/>
      <c r="K24" s="22"/>
      <c r="L24" s="22"/>
      <c r="M24" s="2">
        <f>(D24+E24+F24+G24+H24+I24)/6</f>
        <v>14.041666666666666</v>
      </c>
      <c r="N24" s="32">
        <f>M24*(1-0.04*(J24+(L24)/2+K24/4))</f>
        <v>14.041666666666666</v>
      </c>
      <c r="O24" s="13" t="s">
        <v>498</v>
      </c>
    </row>
    <row r="25" spans="1:15">
      <c r="A25" s="26">
        <v>25</v>
      </c>
      <c r="B25" s="20" t="s">
        <v>603</v>
      </c>
      <c r="C25" s="21" t="s">
        <v>604</v>
      </c>
      <c r="D25" s="21" t="s">
        <v>362</v>
      </c>
      <c r="E25" s="21" t="s">
        <v>18</v>
      </c>
      <c r="F25" s="21" t="s">
        <v>397</v>
      </c>
      <c r="G25" s="21" t="s">
        <v>284</v>
      </c>
      <c r="H25" s="21" t="s">
        <v>243</v>
      </c>
      <c r="I25" s="21" t="s">
        <v>518</v>
      </c>
      <c r="J25" s="22"/>
      <c r="K25" s="22"/>
      <c r="L25" s="22"/>
      <c r="M25" s="2">
        <f>(D25+E25+F25+G25+H25+I25)/6</f>
        <v>13.958333333333334</v>
      </c>
      <c r="N25" s="32">
        <f>M25*(1-0.04*(J25+(L25)/2+K25/4))</f>
        <v>13.958333333333334</v>
      </c>
      <c r="O25" s="13" t="s">
        <v>498</v>
      </c>
    </row>
    <row r="26" spans="1:15">
      <c r="A26" s="27">
        <v>26</v>
      </c>
      <c r="B26" s="20" t="s">
        <v>605</v>
      </c>
      <c r="C26" s="21" t="s">
        <v>606</v>
      </c>
      <c r="D26" s="21" t="s">
        <v>607</v>
      </c>
      <c r="E26" s="21" t="s">
        <v>338</v>
      </c>
      <c r="F26" s="21" t="s">
        <v>608</v>
      </c>
      <c r="G26" s="21" t="s">
        <v>525</v>
      </c>
      <c r="H26" s="21" t="s">
        <v>274</v>
      </c>
      <c r="I26" s="21" t="s">
        <v>226</v>
      </c>
      <c r="J26" s="22"/>
      <c r="K26" s="22"/>
      <c r="L26" s="22"/>
      <c r="M26" s="2">
        <f>(D26+E26+F26+G26+H26+I26)/6</f>
        <v>13.658333333333331</v>
      </c>
      <c r="N26" s="32">
        <f>M26*(1-0.04*(J26+(L26)/2+K26/4))</f>
        <v>13.658333333333331</v>
      </c>
      <c r="O26" s="13" t="s">
        <v>498</v>
      </c>
    </row>
    <row r="27" spans="1:15">
      <c r="A27" s="26">
        <v>27</v>
      </c>
      <c r="B27" s="20" t="s">
        <v>609</v>
      </c>
      <c r="C27" s="21" t="s">
        <v>610</v>
      </c>
      <c r="D27" s="21" t="s">
        <v>439</v>
      </c>
      <c r="E27" s="21" t="s">
        <v>365</v>
      </c>
      <c r="F27" s="21" t="s">
        <v>566</v>
      </c>
      <c r="G27" s="21" t="s">
        <v>429</v>
      </c>
      <c r="H27" s="21" t="s">
        <v>164</v>
      </c>
      <c r="I27" s="21" t="s">
        <v>377</v>
      </c>
      <c r="J27" s="22"/>
      <c r="K27" s="22"/>
      <c r="L27" s="22"/>
      <c r="M27" s="2">
        <f>(D27+E27+F27+G27+H27+I27)/6</f>
        <v>13.646666666666667</v>
      </c>
      <c r="N27" s="32">
        <f>M27*(1-0.04*(J27+(L27)/2+K27/4))</f>
        <v>13.646666666666667</v>
      </c>
      <c r="O27" s="13" t="s">
        <v>498</v>
      </c>
    </row>
    <row r="28" spans="1:15">
      <c r="A28" s="27">
        <v>28</v>
      </c>
      <c r="B28" s="20" t="s">
        <v>611</v>
      </c>
      <c r="C28" s="21" t="s">
        <v>612</v>
      </c>
      <c r="D28" s="21" t="s">
        <v>236</v>
      </c>
      <c r="E28" s="21" t="s">
        <v>402</v>
      </c>
      <c r="F28" s="21" t="s">
        <v>436</v>
      </c>
      <c r="G28" s="21" t="s">
        <v>419</v>
      </c>
      <c r="H28" s="21" t="s">
        <v>44</v>
      </c>
      <c r="I28" s="21" t="s">
        <v>272</v>
      </c>
      <c r="J28" s="22"/>
      <c r="K28" s="22"/>
      <c r="L28" s="22"/>
      <c r="M28" s="2">
        <f>(D28+E28+F28+G28+H28+I28)/6</f>
        <v>13.598333333333334</v>
      </c>
      <c r="N28" s="32">
        <f>M28*(1-0.04*(J28+(L28)/2+K28/4))</f>
        <v>13.598333333333334</v>
      </c>
      <c r="O28" s="13" t="s">
        <v>498</v>
      </c>
    </row>
    <row r="29" spans="1:15">
      <c r="A29" s="26">
        <v>29</v>
      </c>
      <c r="B29" s="20" t="s">
        <v>613</v>
      </c>
      <c r="C29" s="21" t="s">
        <v>614</v>
      </c>
      <c r="D29" s="21" t="s">
        <v>599</v>
      </c>
      <c r="E29" s="21" t="s">
        <v>420</v>
      </c>
      <c r="F29" s="21" t="s">
        <v>240</v>
      </c>
      <c r="G29" s="21" t="s">
        <v>33</v>
      </c>
      <c r="H29" s="21" t="s">
        <v>278</v>
      </c>
      <c r="I29" s="21" t="s">
        <v>430</v>
      </c>
      <c r="J29" s="22"/>
      <c r="K29" s="22"/>
      <c r="L29" s="22"/>
      <c r="M29" s="2">
        <f>(D29+E29+F29+G29+H29+I29)/6</f>
        <v>13.596666666666666</v>
      </c>
      <c r="N29" s="32">
        <f>M29*(1-0.04*(J29+(L29)/2+K29/4))</f>
        <v>13.596666666666666</v>
      </c>
      <c r="O29" s="13" t="s">
        <v>498</v>
      </c>
    </row>
    <row r="30" spans="1:15">
      <c r="A30" s="27">
        <v>30</v>
      </c>
      <c r="B30" s="20" t="s">
        <v>615</v>
      </c>
      <c r="C30" s="21" t="s">
        <v>616</v>
      </c>
      <c r="D30" s="21" t="s">
        <v>369</v>
      </c>
      <c r="E30" s="21" t="s">
        <v>367</v>
      </c>
      <c r="F30" s="21" t="s">
        <v>232</v>
      </c>
      <c r="G30" s="21" t="s">
        <v>389</v>
      </c>
      <c r="H30" s="21" t="s">
        <v>393</v>
      </c>
      <c r="I30" s="21" t="s">
        <v>457</v>
      </c>
      <c r="J30" s="22"/>
      <c r="K30" s="22"/>
      <c r="L30" s="22"/>
      <c r="M30" s="2">
        <f>(D30+E30+F30+G30+H30+I30)/6</f>
        <v>13.511666666666668</v>
      </c>
      <c r="N30" s="32">
        <f>M30*(1-0.04*(J30+(L30)/2+K30/4))</f>
        <v>13.511666666666668</v>
      </c>
      <c r="O30" s="13" t="s">
        <v>498</v>
      </c>
    </row>
    <row r="31" spans="1:15">
      <c r="A31" s="26">
        <v>31</v>
      </c>
      <c r="B31" s="20" t="s">
        <v>617</v>
      </c>
      <c r="C31" s="21" t="s">
        <v>618</v>
      </c>
      <c r="D31" s="21" t="s">
        <v>397</v>
      </c>
      <c r="E31" s="21" t="s">
        <v>253</v>
      </c>
      <c r="F31" s="21" t="s">
        <v>619</v>
      </c>
      <c r="G31" s="21" t="s">
        <v>452</v>
      </c>
      <c r="H31" s="21" t="s">
        <v>620</v>
      </c>
      <c r="I31" s="21" t="s">
        <v>420</v>
      </c>
      <c r="J31" s="22"/>
      <c r="K31" s="22"/>
      <c r="L31" s="22"/>
      <c r="M31" s="2">
        <f>(D31+E31+F31+G31+H31+I31)/6</f>
        <v>13.488333333333332</v>
      </c>
      <c r="N31" s="32">
        <f>M31*(1-0.04*(J31+(L31)/2+K31/4))</f>
        <v>13.488333333333332</v>
      </c>
      <c r="O31" s="13" t="s">
        <v>498</v>
      </c>
    </row>
    <row r="32" spans="1:15">
      <c r="A32" s="6">
        <v>33</v>
      </c>
      <c r="B32" s="20" t="s">
        <v>623</v>
      </c>
      <c r="C32" s="21" t="s">
        <v>624</v>
      </c>
      <c r="D32" s="21" t="s">
        <v>273</v>
      </c>
      <c r="E32" s="21" t="s">
        <v>528</v>
      </c>
      <c r="F32" s="21" t="s">
        <v>86</v>
      </c>
      <c r="G32" s="21" t="s">
        <v>607</v>
      </c>
      <c r="H32" s="21" t="s">
        <v>449</v>
      </c>
      <c r="I32" s="21" t="s">
        <v>441</v>
      </c>
      <c r="J32" s="22"/>
      <c r="K32" s="22"/>
      <c r="L32" s="22"/>
      <c r="M32" s="2">
        <f>(D32+E32+F32+G32+H32+I32)/6</f>
        <v>13.483333333333333</v>
      </c>
      <c r="N32" s="32">
        <f>M32*(1-0.04*(J32+(L32)/2+K32/4))</f>
        <v>13.483333333333333</v>
      </c>
      <c r="O32" s="13" t="s">
        <v>498</v>
      </c>
    </row>
    <row r="33" spans="1:15">
      <c r="A33" s="1">
        <v>24</v>
      </c>
      <c r="B33" s="20" t="s">
        <v>600</v>
      </c>
      <c r="C33" s="21" t="s">
        <v>601</v>
      </c>
      <c r="D33" s="21" t="s">
        <v>251</v>
      </c>
      <c r="E33" s="21" t="s">
        <v>338</v>
      </c>
      <c r="F33" s="21" t="s">
        <v>429</v>
      </c>
      <c r="G33" s="21" t="s">
        <v>602</v>
      </c>
      <c r="H33" s="21" t="s">
        <v>546</v>
      </c>
      <c r="I33" s="21" t="s">
        <v>554</v>
      </c>
      <c r="J33" s="23">
        <v>1</v>
      </c>
      <c r="K33" s="22"/>
      <c r="L33" s="22"/>
      <c r="M33" s="2">
        <f>(D33+E33+F33+G33+H33+I33)/6</f>
        <v>14.020000000000001</v>
      </c>
      <c r="N33" s="32">
        <f>M33*(1-0.04*(J33+(L33)/2+K33/4))</f>
        <v>13.459200000000001</v>
      </c>
      <c r="O33" s="13" t="s">
        <v>498</v>
      </c>
    </row>
    <row r="34" spans="1:15">
      <c r="A34" s="27">
        <v>34</v>
      </c>
      <c r="B34" s="20" t="s">
        <v>625</v>
      </c>
      <c r="C34" s="21" t="s">
        <v>626</v>
      </c>
      <c r="D34" s="21" t="s">
        <v>362</v>
      </c>
      <c r="E34" s="21" t="s">
        <v>421</v>
      </c>
      <c r="F34" s="21" t="s">
        <v>51</v>
      </c>
      <c r="G34" s="21" t="s">
        <v>430</v>
      </c>
      <c r="H34" s="21" t="s">
        <v>305</v>
      </c>
      <c r="I34" s="21" t="s">
        <v>33</v>
      </c>
      <c r="J34" s="22"/>
      <c r="K34" s="22"/>
      <c r="L34" s="22"/>
      <c r="M34" s="2">
        <f>(D34+E34+F34+G34+H34+I34)/6</f>
        <v>13.451666666666666</v>
      </c>
      <c r="N34" s="32">
        <f>M34*(1-0.04*(J34+(L34)/2+K34/4))</f>
        <v>13.451666666666666</v>
      </c>
      <c r="O34" s="13" t="s">
        <v>498</v>
      </c>
    </row>
    <row r="35" spans="1:15">
      <c r="A35" s="26">
        <v>35</v>
      </c>
      <c r="B35" s="20" t="s">
        <v>627</v>
      </c>
      <c r="C35" s="21" t="s">
        <v>628</v>
      </c>
      <c r="D35" s="21" t="s">
        <v>274</v>
      </c>
      <c r="E35" s="21" t="s">
        <v>429</v>
      </c>
      <c r="F35" s="21" t="s">
        <v>164</v>
      </c>
      <c r="G35" s="21" t="s">
        <v>459</v>
      </c>
      <c r="H35" s="21" t="s">
        <v>20</v>
      </c>
      <c r="I35" s="21" t="s">
        <v>457</v>
      </c>
      <c r="J35" s="22"/>
      <c r="K35" s="22"/>
      <c r="L35" s="22"/>
      <c r="M35" s="2">
        <f>(D35+E35+F35+G35+H35+I35)/6</f>
        <v>13.408333333333331</v>
      </c>
      <c r="N35" s="32">
        <f>M35*(1-0.04*(J35+(L35)/2+K35/4))</f>
        <v>13.408333333333331</v>
      </c>
      <c r="O35" s="13" t="s">
        <v>498</v>
      </c>
    </row>
    <row r="36" spans="1:15">
      <c r="A36" s="27">
        <v>36</v>
      </c>
      <c r="B36" s="20" t="s">
        <v>629</v>
      </c>
      <c r="C36" s="21" t="s">
        <v>630</v>
      </c>
      <c r="D36" s="21" t="s">
        <v>27</v>
      </c>
      <c r="E36" s="21" t="s">
        <v>318</v>
      </c>
      <c r="F36" s="21" t="s">
        <v>631</v>
      </c>
      <c r="G36" s="21" t="s">
        <v>632</v>
      </c>
      <c r="H36" s="21" t="s">
        <v>305</v>
      </c>
      <c r="I36" s="21" t="s">
        <v>226</v>
      </c>
      <c r="J36" s="22"/>
      <c r="K36" s="22"/>
      <c r="L36" s="22"/>
      <c r="M36" s="2">
        <f>(D36+E36+F36+G36+H36+I36)/6</f>
        <v>13.383333333333333</v>
      </c>
      <c r="N36" s="32">
        <f>M36*(1-0.04*(J36+(L36)/2+K36/4))</f>
        <v>13.383333333333333</v>
      </c>
      <c r="O36" s="13" t="s">
        <v>498</v>
      </c>
    </row>
    <row r="37" spans="1:15">
      <c r="A37" s="26">
        <v>37</v>
      </c>
      <c r="B37" s="20" t="s">
        <v>633</v>
      </c>
      <c r="C37" s="21" t="s">
        <v>634</v>
      </c>
      <c r="D37" s="21" t="s">
        <v>399</v>
      </c>
      <c r="E37" s="21" t="s">
        <v>44</v>
      </c>
      <c r="F37" s="21" t="s">
        <v>253</v>
      </c>
      <c r="G37" s="21" t="s">
        <v>449</v>
      </c>
      <c r="H37" s="21" t="s">
        <v>260</v>
      </c>
      <c r="I37" s="21" t="s">
        <v>438</v>
      </c>
      <c r="J37" s="22"/>
      <c r="K37" s="22"/>
      <c r="L37" s="22"/>
      <c r="M37" s="2">
        <f>(D37+E37+F37+G37+H37+I37)/6</f>
        <v>13.361666666666665</v>
      </c>
      <c r="N37" s="32">
        <f>M37*(1-0.04*(J37+(L37)/2+K37/4))</f>
        <v>13.361666666666665</v>
      </c>
      <c r="O37" s="13" t="s">
        <v>498</v>
      </c>
    </row>
    <row r="38" spans="1:15">
      <c r="A38" s="27">
        <v>32</v>
      </c>
      <c r="B38" s="20" t="s">
        <v>621</v>
      </c>
      <c r="C38" s="21" t="s">
        <v>622</v>
      </c>
      <c r="D38" s="21" t="s">
        <v>419</v>
      </c>
      <c r="E38" s="21" t="s">
        <v>278</v>
      </c>
      <c r="F38" s="21" t="s">
        <v>44</v>
      </c>
      <c r="G38" s="21" t="s">
        <v>454</v>
      </c>
      <c r="H38" s="21" t="s">
        <v>449</v>
      </c>
      <c r="I38" s="21" t="s">
        <v>221</v>
      </c>
      <c r="J38" s="22"/>
      <c r="K38" s="23">
        <v>1</v>
      </c>
      <c r="L38" s="22"/>
      <c r="M38" s="2">
        <f>(D38+E38+F38+G38+H38+I38)/6</f>
        <v>13.488333333333332</v>
      </c>
      <c r="N38" s="32">
        <f>M38*(1-0.04*(J38+(L38)/2+K38/4))</f>
        <v>13.353449999999999</v>
      </c>
      <c r="O38" s="13" t="s">
        <v>498</v>
      </c>
    </row>
    <row r="39" spans="1:15">
      <c r="A39" s="1">
        <v>38</v>
      </c>
      <c r="B39" s="20" t="s">
        <v>635</v>
      </c>
      <c r="C39" s="21" t="s">
        <v>636</v>
      </c>
      <c r="D39" s="21" t="s">
        <v>449</v>
      </c>
      <c r="E39" s="21" t="s">
        <v>637</v>
      </c>
      <c r="F39" s="21" t="s">
        <v>443</v>
      </c>
      <c r="G39" s="21" t="s">
        <v>362</v>
      </c>
      <c r="H39" s="21" t="s">
        <v>422</v>
      </c>
      <c r="I39" s="21" t="s">
        <v>638</v>
      </c>
      <c r="J39" s="22"/>
      <c r="K39" s="22"/>
      <c r="L39" s="22"/>
      <c r="M39" s="2">
        <f>(D39+E39+F39+G39+H39+I39)/6</f>
        <v>13.351666666666667</v>
      </c>
      <c r="N39" s="32">
        <f>M39*(1-0.04*(J39+(L39)/2+K39/4))</f>
        <v>13.351666666666667</v>
      </c>
      <c r="O39" s="13" t="s">
        <v>498</v>
      </c>
    </row>
    <row r="40" spans="1:15">
      <c r="A40" s="6">
        <v>39</v>
      </c>
      <c r="B40" s="20" t="s">
        <v>639</v>
      </c>
      <c r="C40" s="21" t="s">
        <v>640</v>
      </c>
      <c r="D40" s="21" t="s">
        <v>447</v>
      </c>
      <c r="E40" s="21" t="s">
        <v>364</v>
      </c>
      <c r="F40" s="21" t="s">
        <v>265</v>
      </c>
      <c r="G40" s="21" t="s">
        <v>20</v>
      </c>
      <c r="H40" s="21" t="s">
        <v>260</v>
      </c>
      <c r="I40" s="21" t="s">
        <v>469</v>
      </c>
      <c r="J40" s="22"/>
      <c r="K40" s="22"/>
      <c r="L40" s="22"/>
      <c r="M40" s="2">
        <f>(D40+E40+F40+G40+H40+I40)/6</f>
        <v>13.315</v>
      </c>
      <c r="N40" s="32">
        <f>M40*(1-0.04*(J40+(L40)/2+K40/4))</f>
        <v>13.315</v>
      </c>
      <c r="O40" s="13" t="s">
        <v>498</v>
      </c>
    </row>
    <row r="41" spans="1:15">
      <c r="A41" s="1">
        <v>40</v>
      </c>
      <c r="B41" s="20" t="s">
        <v>641</v>
      </c>
      <c r="C41" s="21" t="s">
        <v>642</v>
      </c>
      <c r="D41" s="21" t="s">
        <v>246</v>
      </c>
      <c r="E41" s="21" t="s">
        <v>260</v>
      </c>
      <c r="F41" s="21" t="s">
        <v>219</v>
      </c>
      <c r="G41" s="21" t="s">
        <v>289</v>
      </c>
      <c r="H41" s="21" t="s">
        <v>230</v>
      </c>
      <c r="I41" s="21" t="s">
        <v>290</v>
      </c>
      <c r="J41" s="22"/>
      <c r="K41" s="22"/>
      <c r="L41" s="22"/>
      <c r="M41" s="2">
        <f>(D41+E41+F41+G41+H41+I41)/6</f>
        <v>13.269999999999998</v>
      </c>
      <c r="N41" s="32">
        <f>M41*(1-0.04*(J41+(L41)/2+K41/4))</f>
        <v>13.269999999999998</v>
      </c>
      <c r="O41" s="13" t="s">
        <v>498</v>
      </c>
    </row>
    <row r="42" spans="1:15">
      <c r="A42" s="27">
        <v>42</v>
      </c>
      <c r="B42" s="20" t="s">
        <v>645</v>
      </c>
      <c r="C42" s="21" t="s">
        <v>646</v>
      </c>
      <c r="D42" s="21" t="s">
        <v>459</v>
      </c>
      <c r="E42" s="21" t="s">
        <v>468</v>
      </c>
      <c r="F42" s="21" t="s">
        <v>282</v>
      </c>
      <c r="G42" s="21" t="s">
        <v>436</v>
      </c>
      <c r="H42" s="21" t="s">
        <v>400</v>
      </c>
      <c r="I42" s="21" t="s">
        <v>313</v>
      </c>
      <c r="J42" s="22"/>
      <c r="K42" s="22"/>
      <c r="L42" s="22"/>
      <c r="M42" s="2">
        <f>(D42+E42+F42+G42+H42+I42)/6</f>
        <v>13.166666666666666</v>
      </c>
      <c r="N42" s="32">
        <f>M42*(1-0.04*(J42+(L42)/2+K42/4))</f>
        <v>13.166666666666666</v>
      </c>
      <c r="O42" s="13" t="s">
        <v>498</v>
      </c>
    </row>
    <row r="43" spans="1:15">
      <c r="A43" s="1">
        <v>44</v>
      </c>
      <c r="B43" s="20" t="s">
        <v>649</v>
      </c>
      <c r="C43" s="21" t="s">
        <v>650</v>
      </c>
      <c r="D43" s="21" t="s">
        <v>443</v>
      </c>
      <c r="E43" s="21" t="s">
        <v>373</v>
      </c>
      <c r="F43" s="21" t="s">
        <v>218</v>
      </c>
      <c r="G43" s="21" t="s">
        <v>85</v>
      </c>
      <c r="H43" s="21" t="s">
        <v>337</v>
      </c>
      <c r="I43" s="21" t="s">
        <v>243</v>
      </c>
      <c r="J43" s="22"/>
      <c r="K43" s="22"/>
      <c r="L43" s="22"/>
      <c r="M43" s="2">
        <f>(D43+E43+F43+G43+H43+I43)/6</f>
        <v>13.141666666666666</v>
      </c>
      <c r="N43" s="32">
        <f>M43*(1-0.04*(J43+(L43)/2+K43/4))</f>
        <v>13.141666666666666</v>
      </c>
      <c r="O43" s="13" t="s">
        <v>498</v>
      </c>
    </row>
    <row r="44" spans="1:15">
      <c r="A44" s="6">
        <v>41</v>
      </c>
      <c r="B44" s="20" t="s">
        <v>643</v>
      </c>
      <c r="C44" s="21" t="s">
        <v>644</v>
      </c>
      <c r="D44" s="21" t="s">
        <v>306</v>
      </c>
      <c r="E44" s="21" t="s">
        <v>458</v>
      </c>
      <c r="F44" s="21" t="s">
        <v>403</v>
      </c>
      <c r="G44" s="21" t="s">
        <v>426</v>
      </c>
      <c r="H44" s="21" t="s">
        <v>446</v>
      </c>
      <c r="I44" s="21" t="s">
        <v>381</v>
      </c>
      <c r="J44" s="22"/>
      <c r="K44" s="23">
        <v>1</v>
      </c>
      <c r="L44" s="22"/>
      <c r="M44" s="2">
        <f>(D44+E44+F44+G44+H44+I44)/6</f>
        <v>13.186666666666667</v>
      </c>
      <c r="N44" s="32">
        <f>M44*(1-0.04*(J44+(L44)/2+K44/4))</f>
        <v>13.0548</v>
      </c>
      <c r="O44" s="13" t="s">
        <v>498</v>
      </c>
    </row>
    <row r="45" spans="1:15">
      <c r="A45" s="26">
        <v>45</v>
      </c>
      <c r="B45" s="20" t="s">
        <v>651</v>
      </c>
      <c r="C45" s="21" t="s">
        <v>652</v>
      </c>
      <c r="D45" s="21" t="s">
        <v>176</v>
      </c>
      <c r="E45" s="21" t="s">
        <v>369</v>
      </c>
      <c r="F45" s="21" t="s">
        <v>653</v>
      </c>
      <c r="G45" s="21" t="s">
        <v>383</v>
      </c>
      <c r="H45" s="21" t="s">
        <v>386</v>
      </c>
      <c r="I45" s="21" t="s">
        <v>258</v>
      </c>
      <c r="J45" s="22"/>
      <c r="K45" s="22"/>
      <c r="L45" s="22"/>
      <c r="M45" s="2">
        <f>(D45+E45+F45+G45+H45+I45)/6</f>
        <v>13.009999999999998</v>
      </c>
      <c r="N45" s="32">
        <f>M45*(1-0.04*(J45+(L45)/2+K45/4))</f>
        <v>13.009999999999998</v>
      </c>
      <c r="O45" s="13" t="s">
        <v>498</v>
      </c>
    </row>
    <row r="46" spans="1:15">
      <c r="A46" s="27">
        <v>46</v>
      </c>
      <c r="B46" s="20" t="s">
        <v>654</v>
      </c>
      <c r="C46" s="21" t="s">
        <v>655</v>
      </c>
      <c r="D46" s="21" t="s">
        <v>118</v>
      </c>
      <c r="E46" s="21" t="s">
        <v>330</v>
      </c>
      <c r="F46" s="21" t="s">
        <v>276</v>
      </c>
      <c r="G46" s="21" t="s">
        <v>362</v>
      </c>
      <c r="H46" s="21" t="s">
        <v>283</v>
      </c>
      <c r="I46" s="21" t="s">
        <v>315</v>
      </c>
      <c r="J46" s="22"/>
      <c r="K46" s="22"/>
      <c r="L46" s="22"/>
      <c r="M46" s="2">
        <f>(D46+E46+F46+G46+H46+I46)/6</f>
        <v>13.006666666666666</v>
      </c>
      <c r="N46" s="32">
        <f>M46*(1-0.04*(J46+(L46)/2+K46/4))</f>
        <v>13.006666666666666</v>
      </c>
      <c r="O46" s="13" t="s">
        <v>498</v>
      </c>
    </row>
    <row r="47" spans="1:15">
      <c r="A47" s="26">
        <v>47</v>
      </c>
      <c r="B47" s="20" t="s">
        <v>656</v>
      </c>
      <c r="C47" s="21" t="s">
        <v>657</v>
      </c>
      <c r="D47" s="21" t="s">
        <v>400</v>
      </c>
      <c r="E47" s="21" t="s">
        <v>406</v>
      </c>
      <c r="F47" s="21" t="s">
        <v>24</v>
      </c>
      <c r="G47" s="21" t="s">
        <v>86</v>
      </c>
      <c r="H47" s="21" t="s">
        <v>245</v>
      </c>
      <c r="I47" s="21" t="s">
        <v>19</v>
      </c>
      <c r="J47" s="22"/>
      <c r="K47" s="22"/>
      <c r="L47" s="22"/>
      <c r="M47" s="2">
        <f>(D47+E47+F47+G47+H47+I47)/6</f>
        <v>12.951666666666668</v>
      </c>
      <c r="N47" s="32">
        <f>M47*(1-0.04*(J47+(L47)/2+K47/4))</f>
        <v>12.951666666666668</v>
      </c>
      <c r="O47" s="13" t="s">
        <v>498</v>
      </c>
    </row>
    <row r="48" spans="1:15">
      <c r="A48" s="27">
        <v>48</v>
      </c>
      <c r="B48" s="20" t="s">
        <v>658</v>
      </c>
      <c r="C48" s="21" t="s">
        <v>659</v>
      </c>
      <c r="D48" s="21" t="s">
        <v>428</v>
      </c>
      <c r="E48" s="21" t="s">
        <v>379</v>
      </c>
      <c r="F48" s="21" t="s">
        <v>418</v>
      </c>
      <c r="G48" s="21" t="s">
        <v>394</v>
      </c>
      <c r="H48" s="21" t="s">
        <v>430</v>
      </c>
      <c r="I48" s="21" t="s">
        <v>451</v>
      </c>
      <c r="J48" s="22"/>
      <c r="K48" s="22"/>
      <c r="L48" s="22"/>
      <c r="M48" s="2">
        <f>(D48+E48+F48+G48+H48+I48)/6</f>
        <v>12.933333333333332</v>
      </c>
      <c r="N48" s="32">
        <f>M48*(1-0.04*(J48+(L48)/2+K48/4))</f>
        <v>12.933333333333332</v>
      </c>
      <c r="O48" s="13" t="s">
        <v>498</v>
      </c>
    </row>
    <row r="49" spans="1:15">
      <c r="A49" s="26">
        <v>49</v>
      </c>
      <c r="B49" s="20" t="s">
        <v>660</v>
      </c>
      <c r="C49" s="21" t="s">
        <v>661</v>
      </c>
      <c r="D49" s="21" t="s">
        <v>284</v>
      </c>
      <c r="E49" s="21" t="s">
        <v>325</v>
      </c>
      <c r="F49" s="21" t="s">
        <v>286</v>
      </c>
      <c r="G49" s="21" t="s">
        <v>441</v>
      </c>
      <c r="H49" s="21" t="s">
        <v>91</v>
      </c>
      <c r="I49" s="21" t="s">
        <v>404</v>
      </c>
      <c r="J49" s="22"/>
      <c r="K49" s="22"/>
      <c r="L49" s="22"/>
      <c r="M49" s="2">
        <f>(D49+E49+F49+G49+H49+I49)/6</f>
        <v>12.910000000000002</v>
      </c>
      <c r="N49" s="32">
        <f>M49*(1-0.04*(J49+(L49)/2+K49/4))</f>
        <v>12.910000000000002</v>
      </c>
      <c r="O49" s="13" t="s">
        <v>498</v>
      </c>
    </row>
    <row r="50" spans="1:15">
      <c r="A50" s="27">
        <v>50</v>
      </c>
      <c r="B50" s="20" t="s">
        <v>662</v>
      </c>
      <c r="C50" s="21" t="s">
        <v>663</v>
      </c>
      <c r="D50" s="21" t="s">
        <v>164</v>
      </c>
      <c r="E50" s="21" t="s">
        <v>234</v>
      </c>
      <c r="F50" s="21" t="s">
        <v>441</v>
      </c>
      <c r="G50" s="21" t="s">
        <v>463</v>
      </c>
      <c r="H50" s="21" t="s">
        <v>214</v>
      </c>
      <c r="I50" s="21" t="s">
        <v>237</v>
      </c>
      <c r="J50" s="22"/>
      <c r="K50" s="22"/>
      <c r="L50" s="22"/>
      <c r="M50" s="2">
        <f>(D50+E50+F50+G50+H50+I50)/6</f>
        <v>12.87</v>
      </c>
      <c r="N50" s="32">
        <f>M50*(1-0.04*(J50+(L50)/2+K50/4))</f>
        <v>12.87</v>
      </c>
      <c r="O50" s="13" t="s">
        <v>498</v>
      </c>
    </row>
    <row r="51" spans="1:15">
      <c r="A51" s="26">
        <v>51</v>
      </c>
      <c r="B51" s="20" t="s">
        <v>664</v>
      </c>
      <c r="C51" s="21" t="s">
        <v>665</v>
      </c>
      <c r="D51" s="21" t="s">
        <v>215</v>
      </c>
      <c r="E51" s="21" t="s">
        <v>230</v>
      </c>
      <c r="F51" s="21" t="s">
        <v>666</v>
      </c>
      <c r="G51" s="21" t="s">
        <v>463</v>
      </c>
      <c r="H51" s="21" t="s">
        <v>39</v>
      </c>
      <c r="I51" s="21" t="s">
        <v>277</v>
      </c>
      <c r="J51" s="22"/>
      <c r="K51" s="22"/>
      <c r="L51" s="22"/>
      <c r="M51" s="2">
        <f>(D51+E51+F51+G51+H51+I51)/6</f>
        <v>12.866666666666667</v>
      </c>
      <c r="N51" s="32">
        <f>M51*(1-0.04*(J51+(L51)/2+K51/4))</f>
        <v>12.866666666666667</v>
      </c>
      <c r="O51" s="13" t="s">
        <v>498</v>
      </c>
    </row>
    <row r="52" spans="1:15">
      <c r="A52" s="27">
        <v>52</v>
      </c>
      <c r="B52" s="20" t="s">
        <v>667</v>
      </c>
      <c r="C52" s="21" t="s">
        <v>668</v>
      </c>
      <c r="D52" s="21" t="s">
        <v>271</v>
      </c>
      <c r="E52" s="21" t="s">
        <v>17</v>
      </c>
      <c r="F52" s="21" t="s">
        <v>364</v>
      </c>
      <c r="G52" s="21" t="s">
        <v>323</v>
      </c>
      <c r="H52" s="21" t="s">
        <v>306</v>
      </c>
      <c r="I52" s="21" t="s">
        <v>453</v>
      </c>
      <c r="J52" s="22"/>
      <c r="K52" s="22"/>
      <c r="L52" s="22"/>
      <c r="M52" s="2">
        <f>(D52+E52+F52+G52+H52+I52)/6</f>
        <v>12.78</v>
      </c>
      <c r="N52" s="32">
        <f>M52*(1-0.04*(J52+(L52)/2+K52/4))</f>
        <v>12.78</v>
      </c>
      <c r="O52" s="13" t="s">
        <v>498</v>
      </c>
    </row>
    <row r="53" spans="1:15">
      <c r="A53" s="1">
        <v>54</v>
      </c>
      <c r="B53" s="20" t="s">
        <v>671</v>
      </c>
      <c r="C53" s="21" t="s">
        <v>672</v>
      </c>
      <c r="D53" s="21" t="s">
        <v>431</v>
      </c>
      <c r="E53" s="21" t="s">
        <v>253</v>
      </c>
      <c r="F53" s="21" t="s">
        <v>247</v>
      </c>
      <c r="G53" s="21" t="s">
        <v>214</v>
      </c>
      <c r="H53" s="21" t="s">
        <v>245</v>
      </c>
      <c r="I53" s="21" t="s">
        <v>590</v>
      </c>
      <c r="J53" s="22"/>
      <c r="K53" s="22"/>
      <c r="L53" s="22"/>
      <c r="M53" s="2">
        <f>(D53+E53+F53+G53+H53+I53)/6</f>
        <v>12.755000000000001</v>
      </c>
      <c r="N53" s="32">
        <f>M53*(1-0.04*(J53+(L53)/2+K53/4))</f>
        <v>12.755000000000001</v>
      </c>
      <c r="O53" s="13" t="s">
        <v>498</v>
      </c>
    </row>
    <row r="54" spans="1:15">
      <c r="A54" s="6">
        <v>53</v>
      </c>
      <c r="B54" s="20" t="s">
        <v>669</v>
      </c>
      <c r="C54" s="21" t="s">
        <v>670</v>
      </c>
      <c r="D54" s="21" t="s">
        <v>310</v>
      </c>
      <c r="E54" s="21" t="s">
        <v>17</v>
      </c>
      <c r="F54" s="21" t="s">
        <v>118</v>
      </c>
      <c r="G54" s="21" t="s">
        <v>468</v>
      </c>
      <c r="H54" s="21" t="s">
        <v>283</v>
      </c>
      <c r="I54" s="21" t="s">
        <v>284</v>
      </c>
      <c r="J54" s="22"/>
      <c r="K54" s="22"/>
      <c r="L54" s="22"/>
      <c r="M54" s="2">
        <f>(D54+E54+F54+G54+H54+I54)/6</f>
        <v>12.755000000000001</v>
      </c>
      <c r="N54" s="32">
        <f>M54*(1-0.04*(J54+(L54)/2+K54/4))</f>
        <v>12.755000000000001</v>
      </c>
      <c r="O54" s="13" t="s">
        <v>498</v>
      </c>
    </row>
    <row r="55" spans="1:15">
      <c r="A55" s="26">
        <v>55</v>
      </c>
      <c r="B55" s="20" t="s">
        <v>673</v>
      </c>
      <c r="C55" s="21" t="s">
        <v>674</v>
      </c>
      <c r="D55" s="21" t="s">
        <v>81</v>
      </c>
      <c r="E55" s="21" t="s">
        <v>362</v>
      </c>
      <c r="F55" s="21" t="s">
        <v>230</v>
      </c>
      <c r="G55" s="21" t="s">
        <v>200</v>
      </c>
      <c r="H55" s="21" t="s">
        <v>377</v>
      </c>
      <c r="I55" s="21" t="s">
        <v>314</v>
      </c>
      <c r="J55" s="22"/>
      <c r="K55" s="22"/>
      <c r="L55" s="22"/>
      <c r="M55" s="2">
        <f>(D55+E55+F55+G55+H55+I55)/6</f>
        <v>12.731666666666667</v>
      </c>
      <c r="N55" s="32">
        <f>M55*(1-0.04*(J55+(L55)/2+K55/4))</f>
        <v>12.731666666666667</v>
      </c>
      <c r="O55" s="13" t="s">
        <v>498</v>
      </c>
    </row>
    <row r="56" spans="1:15">
      <c r="A56" s="27">
        <v>56</v>
      </c>
      <c r="B56" s="20" t="s">
        <v>675</v>
      </c>
      <c r="C56" s="21" t="s">
        <v>676</v>
      </c>
      <c r="D56" s="21" t="s">
        <v>17</v>
      </c>
      <c r="E56" s="21" t="s">
        <v>677</v>
      </c>
      <c r="F56" s="21" t="s">
        <v>379</v>
      </c>
      <c r="G56" s="21" t="s">
        <v>137</v>
      </c>
      <c r="H56" s="21" t="s">
        <v>360</v>
      </c>
      <c r="I56" s="21" t="s">
        <v>378</v>
      </c>
      <c r="J56" s="22"/>
      <c r="K56" s="22"/>
      <c r="L56" s="22"/>
      <c r="M56" s="2">
        <f>(D56+E56+F56+G56+H56+I56)/6</f>
        <v>12.690000000000003</v>
      </c>
      <c r="N56" s="32">
        <f>M56*(1-0.04*(J56+(L56)/2+K56/4))</f>
        <v>12.690000000000003</v>
      </c>
      <c r="O56" s="13" t="s">
        <v>498</v>
      </c>
    </row>
    <row r="57" spans="1:15">
      <c r="A57" s="1">
        <v>58</v>
      </c>
      <c r="B57" s="20" t="s">
        <v>680</v>
      </c>
      <c r="C57" s="21" t="s">
        <v>681</v>
      </c>
      <c r="D57" s="21" t="s">
        <v>380</v>
      </c>
      <c r="E57" s="21" t="s">
        <v>451</v>
      </c>
      <c r="F57" s="21" t="s">
        <v>272</v>
      </c>
      <c r="G57" s="21" t="s">
        <v>682</v>
      </c>
      <c r="H57" s="21" t="s">
        <v>184</v>
      </c>
      <c r="I57" s="21" t="s">
        <v>265</v>
      </c>
      <c r="J57" s="22"/>
      <c r="K57" s="22"/>
      <c r="L57" s="22"/>
      <c r="M57" s="2">
        <f>(D57+E57+F57+G57+H57+I57)/6</f>
        <v>12.65</v>
      </c>
      <c r="N57" s="32">
        <f>M57*(1-0.04*(J57+(L57)/2+K57/4))</f>
        <v>12.65</v>
      </c>
      <c r="O57" s="13" t="s">
        <v>498</v>
      </c>
    </row>
    <row r="58" spans="1:15">
      <c r="A58" s="6">
        <v>43</v>
      </c>
      <c r="B58" s="20" t="s">
        <v>647</v>
      </c>
      <c r="C58" s="21" t="s">
        <v>648</v>
      </c>
      <c r="D58" s="21" t="s">
        <v>400</v>
      </c>
      <c r="E58" s="21" t="s">
        <v>366</v>
      </c>
      <c r="F58" s="21" t="s">
        <v>105</v>
      </c>
      <c r="G58" s="21" t="s">
        <v>323</v>
      </c>
      <c r="H58" s="21" t="s">
        <v>290</v>
      </c>
      <c r="I58" s="21" t="s">
        <v>391</v>
      </c>
      <c r="J58" s="23">
        <v>1</v>
      </c>
      <c r="K58" s="22"/>
      <c r="L58" s="22"/>
      <c r="M58" s="2">
        <f>(D58+E58+F58+G58+H58+I58)/6</f>
        <v>13.153333333333334</v>
      </c>
      <c r="N58" s="32">
        <f>M58*(1-0.04*(J58+(L58)/2+K58/4))</f>
        <v>12.6272</v>
      </c>
      <c r="O58" s="13" t="s">
        <v>498</v>
      </c>
    </row>
    <row r="59" spans="1:15">
      <c r="A59" s="26">
        <v>59</v>
      </c>
      <c r="B59" s="20" t="s">
        <v>683</v>
      </c>
      <c r="C59" s="21" t="s">
        <v>684</v>
      </c>
      <c r="D59" s="21" t="s">
        <v>66</v>
      </c>
      <c r="E59" s="21" t="s">
        <v>369</v>
      </c>
      <c r="F59" s="21" t="s">
        <v>15</v>
      </c>
      <c r="G59" s="21" t="s">
        <v>450</v>
      </c>
      <c r="H59" s="21" t="s">
        <v>450</v>
      </c>
      <c r="I59" s="21" t="s">
        <v>430</v>
      </c>
      <c r="J59" s="22"/>
      <c r="K59" s="22"/>
      <c r="L59" s="22"/>
      <c r="M59" s="2">
        <f>(D59+E59+F59+G59+H59+I59)/6</f>
        <v>12.593333333333334</v>
      </c>
      <c r="N59" s="32">
        <f>M59*(1-0.04*(J59+(L59)/2+K59/4))</f>
        <v>12.593333333333334</v>
      </c>
      <c r="O59" s="13" t="s">
        <v>498</v>
      </c>
    </row>
    <row r="60" spans="1:15">
      <c r="A60" s="27">
        <v>60</v>
      </c>
      <c r="B60" s="20" t="s">
        <v>685</v>
      </c>
      <c r="C60" s="21" t="s">
        <v>686</v>
      </c>
      <c r="D60" s="21" t="s">
        <v>64</v>
      </c>
      <c r="E60" s="21" t="s">
        <v>401</v>
      </c>
      <c r="F60" s="21" t="s">
        <v>291</v>
      </c>
      <c r="G60" s="21" t="s">
        <v>290</v>
      </c>
      <c r="H60" s="21" t="s">
        <v>364</v>
      </c>
      <c r="I60" s="21" t="s">
        <v>322</v>
      </c>
      <c r="J60" s="22"/>
      <c r="K60" s="22"/>
      <c r="L60" s="22"/>
      <c r="M60" s="2">
        <f>(D60+E60+F60+G60+H60+I60)/6</f>
        <v>12.571666666666667</v>
      </c>
      <c r="N60" s="32">
        <f>M60*(1-0.04*(J60+(L60)/2+K60/4))</f>
        <v>12.571666666666667</v>
      </c>
      <c r="O60" s="13" t="s">
        <v>498</v>
      </c>
    </row>
    <row r="61" spans="1:15">
      <c r="A61" s="26">
        <v>61</v>
      </c>
      <c r="B61" s="20" t="s">
        <v>687</v>
      </c>
      <c r="C61" s="21" t="s">
        <v>688</v>
      </c>
      <c r="D61" s="21" t="s">
        <v>405</v>
      </c>
      <c r="E61" s="21" t="s">
        <v>424</v>
      </c>
      <c r="F61" s="21" t="s">
        <v>440</v>
      </c>
      <c r="G61" s="21" t="s">
        <v>206</v>
      </c>
      <c r="H61" s="21" t="s">
        <v>37</v>
      </c>
      <c r="I61" s="21" t="s">
        <v>386</v>
      </c>
      <c r="J61" s="22"/>
      <c r="K61" s="22"/>
      <c r="L61" s="22"/>
      <c r="M61" s="2">
        <f>(D61+E61+F61+G61+H61+I61)/6</f>
        <v>12.566666666666668</v>
      </c>
      <c r="N61" s="32">
        <f>M61*(1-0.04*(J61+(L61)/2+K61/4))</f>
        <v>12.566666666666668</v>
      </c>
      <c r="O61" s="13" t="s">
        <v>498</v>
      </c>
    </row>
    <row r="62" spans="1:15">
      <c r="A62" s="27">
        <v>62</v>
      </c>
      <c r="B62" s="20" t="s">
        <v>689</v>
      </c>
      <c r="C62" s="21" t="s">
        <v>690</v>
      </c>
      <c r="D62" s="21" t="s">
        <v>289</v>
      </c>
      <c r="E62" s="21" t="s">
        <v>110</v>
      </c>
      <c r="F62" s="21" t="s">
        <v>256</v>
      </c>
      <c r="G62" s="21" t="s">
        <v>619</v>
      </c>
      <c r="H62" s="21" t="s">
        <v>324</v>
      </c>
      <c r="I62" s="21" t="s">
        <v>281</v>
      </c>
      <c r="J62" s="22"/>
      <c r="K62" s="22"/>
      <c r="L62" s="22"/>
      <c r="M62" s="2">
        <f>(D62+E62+F62+G62+H62+I62)/6</f>
        <v>12.56</v>
      </c>
      <c r="N62" s="32">
        <f>M62*(1-0.04*(J62+(L62)/2+K62/4))</f>
        <v>12.56</v>
      </c>
      <c r="O62" s="13" t="s">
        <v>498</v>
      </c>
    </row>
    <row r="63" spans="1:15">
      <c r="A63" s="26">
        <v>57</v>
      </c>
      <c r="B63" s="20" t="s">
        <v>678</v>
      </c>
      <c r="C63" s="21" t="s">
        <v>679</v>
      </c>
      <c r="D63" s="21" t="s">
        <v>456</v>
      </c>
      <c r="E63" s="21" t="s">
        <v>637</v>
      </c>
      <c r="F63" s="21" t="s">
        <v>414</v>
      </c>
      <c r="G63" s="21" t="s">
        <v>329</v>
      </c>
      <c r="H63" s="21" t="s">
        <v>339</v>
      </c>
      <c r="I63" s="21" t="s">
        <v>141</v>
      </c>
      <c r="J63" s="22"/>
      <c r="K63" s="23">
        <v>1</v>
      </c>
      <c r="L63" s="22"/>
      <c r="M63" s="2">
        <f>(D63+E63+F63+G63+H63+I63)/6</f>
        <v>12.663333333333334</v>
      </c>
      <c r="N63" s="32">
        <f>M63*(1-0.04*(J63+(L63)/2+K63/4))</f>
        <v>12.5367</v>
      </c>
      <c r="O63" s="13" t="s">
        <v>498</v>
      </c>
    </row>
    <row r="64" spans="1:15">
      <c r="A64" s="27">
        <v>64</v>
      </c>
      <c r="B64" s="20" t="s">
        <v>693</v>
      </c>
      <c r="C64" s="21" t="s">
        <v>694</v>
      </c>
      <c r="D64" s="21" t="s">
        <v>186</v>
      </c>
      <c r="E64" s="21" t="s">
        <v>276</v>
      </c>
      <c r="F64" s="21" t="s">
        <v>316</v>
      </c>
      <c r="G64" s="21" t="s">
        <v>406</v>
      </c>
      <c r="H64" s="21" t="s">
        <v>305</v>
      </c>
      <c r="I64" s="21" t="s">
        <v>399</v>
      </c>
      <c r="J64" s="22"/>
      <c r="K64" s="22"/>
      <c r="L64" s="22"/>
      <c r="M64" s="2">
        <f>(D64+E64+F64+G64+H64+I64)/6</f>
        <v>12.518333333333333</v>
      </c>
      <c r="N64" s="32">
        <f>M64*(1-0.04*(J64+(L64)/2+K64/4))</f>
        <v>12.518333333333333</v>
      </c>
      <c r="O64" s="13" t="s">
        <v>498</v>
      </c>
    </row>
    <row r="65" spans="1:15">
      <c r="A65" s="26">
        <v>65</v>
      </c>
      <c r="B65" s="20" t="s">
        <v>695</v>
      </c>
      <c r="C65" s="21" t="s">
        <v>696</v>
      </c>
      <c r="D65" s="21" t="s">
        <v>341</v>
      </c>
      <c r="E65" s="21" t="s">
        <v>314</v>
      </c>
      <c r="F65" s="21" t="s">
        <v>309</v>
      </c>
      <c r="G65" s="21" t="s">
        <v>468</v>
      </c>
      <c r="H65" s="21" t="s">
        <v>300</v>
      </c>
      <c r="I65" s="21" t="s">
        <v>393</v>
      </c>
      <c r="J65" s="22"/>
      <c r="K65" s="22"/>
      <c r="L65" s="22"/>
      <c r="M65" s="2">
        <f>(D65+E65+F65+G65+H65+I65)/6</f>
        <v>12.516666666666666</v>
      </c>
      <c r="N65" s="32">
        <f>M65*(1-0.04*(J65+(L65)/2+K65/4))</f>
        <v>12.516666666666666</v>
      </c>
      <c r="O65" s="13" t="s">
        <v>498</v>
      </c>
    </row>
    <row r="66" spans="1:15">
      <c r="A66" s="6">
        <v>69</v>
      </c>
      <c r="B66" s="20" t="s">
        <v>703</v>
      </c>
      <c r="C66" s="21" t="s">
        <v>704</v>
      </c>
      <c r="D66" s="21" t="s">
        <v>322</v>
      </c>
      <c r="E66" s="21" t="s">
        <v>100</v>
      </c>
      <c r="F66" s="21" t="s">
        <v>99</v>
      </c>
      <c r="G66" s="21" t="s">
        <v>37</v>
      </c>
      <c r="H66" s="21" t="s">
        <v>84</v>
      </c>
      <c r="I66" s="21" t="s">
        <v>419</v>
      </c>
      <c r="J66" s="22"/>
      <c r="K66" s="22"/>
      <c r="L66" s="22"/>
      <c r="M66" s="2">
        <f>(D66+E66+F66+G66+H66+I66)/6</f>
        <v>12.448333333333332</v>
      </c>
      <c r="N66" s="32">
        <f>M66*(1-0.04*(J66+(L66)/2+K66/4))</f>
        <v>12.448333333333332</v>
      </c>
      <c r="O66" s="13" t="s">
        <v>498</v>
      </c>
    </row>
    <row r="67" spans="1:15">
      <c r="A67" s="1">
        <v>70</v>
      </c>
      <c r="B67" s="20" t="s">
        <v>705</v>
      </c>
      <c r="C67" s="21" t="s">
        <v>706</v>
      </c>
      <c r="D67" s="21" t="s">
        <v>275</v>
      </c>
      <c r="E67" s="21" t="s">
        <v>375</v>
      </c>
      <c r="F67" s="21" t="s">
        <v>358</v>
      </c>
      <c r="G67" s="21" t="s">
        <v>52</v>
      </c>
      <c r="H67" s="21" t="s">
        <v>414</v>
      </c>
      <c r="I67" s="21" t="s">
        <v>367</v>
      </c>
      <c r="J67" s="22"/>
      <c r="K67" s="22"/>
      <c r="L67" s="22"/>
      <c r="M67" s="2">
        <f>(D67+E67+F67+G67+H67+I67)/6</f>
        <v>12.443333333333333</v>
      </c>
      <c r="N67" s="32">
        <f>M67*(1-0.04*(J67+(L67)/2+K67/4))</f>
        <v>12.443333333333333</v>
      </c>
      <c r="O67" s="13" t="s">
        <v>498</v>
      </c>
    </row>
    <row r="68" spans="1:15">
      <c r="A68" s="6">
        <v>63</v>
      </c>
      <c r="B68" s="20" t="s">
        <v>691</v>
      </c>
      <c r="C68" s="21" t="s">
        <v>692</v>
      </c>
      <c r="D68" s="21" t="s">
        <v>56</v>
      </c>
      <c r="E68" s="21" t="s">
        <v>133</v>
      </c>
      <c r="F68" s="21" t="s">
        <v>291</v>
      </c>
      <c r="G68" s="21" t="s">
        <v>389</v>
      </c>
      <c r="H68" s="21" t="s">
        <v>394</v>
      </c>
      <c r="I68" s="21" t="s">
        <v>345</v>
      </c>
      <c r="J68" s="22"/>
      <c r="K68" s="23">
        <v>1</v>
      </c>
      <c r="L68" s="22"/>
      <c r="M68" s="2">
        <f>(D68+E68+F68+G68+H68+I68)/6</f>
        <v>12.540000000000001</v>
      </c>
      <c r="N68" s="32">
        <f>M68*(1-0.04*(J68+(L68)/2+K68/4))</f>
        <v>12.4146</v>
      </c>
      <c r="O68" s="13" t="s">
        <v>498</v>
      </c>
    </row>
    <row r="69" spans="1:15">
      <c r="A69" s="26">
        <v>71</v>
      </c>
      <c r="B69" s="20" t="s">
        <v>707</v>
      </c>
      <c r="C69" s="21" t="s">
        <v>708</v>
      </c>
      <c r="D69" s="21" t="s">
        <v>314</v>
      </c>
      <c r="E69" s="21" t="s">
        <v>245</v>
      </c>
      <c r="F69" s="21" t="s">
        <v>269</v>
      </c>
      <c r="G69" s="21" t="s">
        <v>653</v>
      </c>
      <c r="H69" s="21" t="s">
        <v>129</v>
      </c>
      <c r="I69" s="21" t="s">
        <v>383</v>
      </c>
      <c r="J69" s="22"/>
      <c r="K69" s="22"/>
      <c r="L69" s="22"/>
      <c r="M69" s="2">
        <f>(D69+E69+F69+G69+H69+I69)/6</f>
        <v>12.375</v>
      </c>
      <c r="N69" s="32">
        <f>M69*(1-0.04*(J69+(L69)/2+K69/4))</f>
        <v>12.375</v>
      </c>
      <c r="O69" s="13" t="s">
        <v>498</v>
      </c>
    </row>
    <row r="70" spans="1:15">
      <c r="A70" s="27">
        <v>66</v>
      </c>
      <c r="B70" s="20" t="s">
        <v>697</v>
      </c>
      <c r="C70" s="21" t="s">
        <v>698</v>
      </c>
      <c r="D70" s="21" t="s">
        <v>204</v>
      </c>
      <c r="E70" s="21" t="s">
        <v>204</v>
      </c>
      <c r="F70" s="21" t="s">
        <v>446</v>
      </c>
      <c r="G70" s="21" t="s">
        <v>599</v>
      </c>
      <c r="H70" s="21" t="s">
        <v>444</v>
      </c>
      <c r="I70" s="21" t="s">
        <v>43</v>
      </c>
      <c r="J70" s="22"/>
      <c r="K70" s="23">
        <v>1</v>
      </c>
      <c r="L70" s="22"/>
      <c r="M70" s="2">
        <f>(D70+E70+F70+G70+H70+I70)/6</f>
        <v>12.493333333333332</v>
      </c>
      <c r="N70" s="32">
        <f>M70*(1-0.04*(J70+(L70)/2+K70/4))</f>
        <v>12.368399999999999</v>
      </c>
      <c r="O70" s="13" t="s">
        <v>498</v>
      </c>
    </row>
    <row r="71" spans="1:15">
      <c r="A71" s="26">
        <v>67</v>
      </c>
      <c r="B71" s="20" t="s">
        <v>699</v>
      </c>
      <c r="C71" s="21" t="s">
        <v>700</v>
      </c>
      <c r="D71" s="21" t="s">
        <v>131</v>
      </c>
      <c r="E71" s="21" t="s">
        <v>382</v>
      </c>
      <c r="F71" s="21" t="s">
        <v>287</v>
      </c>
      <c r="G71" s="21" t="s">
        <v>239</v>
      </c>
      <c r="H71" s="21" t="s">
        <v>653</v>
      </c>
      <c r="I71" s="21" t="s">
        <v>417</v>
      </c>
      <c r="J71" s="22"/>
      <c r="K71" s="23">
        <v>1</v>
      </c>
      <c r="L71" s="22"/>
      <c r="M71" s="2">
        <f>(D71+E71+F71+G71+H71+I71)/6</f>
        <v>12.461666666666666</v>
      </c>
      <c r="N71" s="32">
        <f>M71*(1-0.04*(J71+(L71)/2+K71/4))</f>
        <v>12.33705</v>
      </c>
      <c r="O71" s="13" t="s">
        <v>498</v>
      </c>
    </row>
    <row r="72" spans="1:15">
      <c r="A72" s="27">
        <v>68</v>
      </c>
      <c r="B72" s="20" t="s">
        <v>701</v>
      </c>
      <c r="C72" s="21" t="s">
        <v>702</v>
      </c>
      <c r="D72" s="21" t="s">
        <v>67</v>
      </c>
      <c r="E72" s="21" t="s">
        <v>218</v>
      </c>
      <c r="F72" s="21" t="s">
        <v>443</v>
      </c>
      <c r="G72" s="21" t="s">
        <v>638</v>
      </c>
      <c r="H72" s="21" t="s">
        <v>404</v>
      </c>
      <c r="I72" s="21" t="s">
        <v>188</v>
      </c>
      <c r="J72" s="22"/>
      <c r="K72" s="23">
        <v>1</v>
      </c>
      <c r="L72" s="22"/>
      <c r="M72" s="2">
        <f>(D72+E72+F72+G72+H72+I72)/6</f>
        <v>12.451666666666666</v>
      </c>
      <c r="N72" s="32">
        <f>M72*(1-0.04*(J72+(L72)/2+K72/4))</f>
        <v>12.32715</v>
      </c>
      <c r="O72" s="13" t="s">
        <v>498</v>
      </c>
    </row>
    <row r="73" spans="1:15">
      <c r="A73" s="1">
        <v>72</v>
      </c>
      <c r="B73" s="20" t="s">
        <v>709</v>
      </c>
      <c r="C73" s="21" t="s">
        <v>710</v>
      </c>
      <c r="D73" s="21" t="s">
        <v>45</v>
      </c>
      <c r="E73" s="21" t="s">
        <v>100</v>
      </c>
      <c r="F73" s="21" t="s">
        <v>168</v>
      </c>
      <c r="G73" s="21" t="s">
        <v>323</v>
      </c>
      <c r="H73" s="21" t="s">
        <v>282</v>
      </c>
      <c r="I73" s="21" t="s">
        <v>444</v>
      </c>
      <c r="J73" s="22"/>
      <c r="K73" s="22"/>
      <c r="L73" s="22"/>
      <c r="M73" s="2">
        <f>(D73+E73+F73+G73+H73+I73)/6</f>
        <v>12.295000000000002</v>
      </c>
      <c r="N73" s="32">
        <f>M73*(1-0.04*(J73+(L73)/2+K73/4))</f>
        <v>12.295000000000002</v>
      </c>
      <c r="O73" s="13" t="s">
        <v>498</v>
      </c>
    </row>
    <row r="74" spans="1:15">
      <c r="A74" s="6">
        <v>77</v>
      </c>
      <c r="B74" s="20" t="s">
        <v>717</v>
      </c>
      <c r="C74" s="21" t="s">
        <v>718</v>
      </c>
      <c r="D74" s="21" t="s">
        <v>126</v>
      </c>
      <c r="E74" s="21" t="s">
        <v>231</v>
      </c>
      <c r="F74" s="21" t="s">
        <v>433</v>
      </c>
      <c r="G74" s="21" t="s">
        <v>427</v>
      </c>
      <c r="H74" s="21" t="s">
        <v>251</v>
      </c>
      <c r="I74" s="21" t="s">
        <v>417</v>
      </c>
      <c r="J74" s="22"/>
      <c r="K74" s="22"/>
      <c r="L74" s="22"/>
      <c r="M74" s="2">
        <f>(D74+E74+F74+G74+H74+I74)/6</f>
        <v>12.22</v>
      </c>
      <c r="N74" s="32">
        <f>M74*(1-0.04*(J74+(L74)/2+K74/4))</f>
        <v>12.22</v>
      </c>
      <c r="O74" s="13" t="s">
        <v>498</v>
      </c>
    </row>
    <row r="75" spans="1:15">
      <c r="A75" s="26">
        <v>79</v>
      </c>
      <c r="B75" s="20" t="s">
        <v>721</v>
      </c>
      <c r="C75" s="21" t="s">
        <v>722</v>
      </c>
      <c r="D75" s="21" t="s">
        <v>125</v>
      </c>
      <c r="E75" s="21" t="s">
        <v>232</v>
      </c>
      <c r="F75" s="21" t="s">
        <v>206</v>
      </c>
      <c r="G75" s="21" t="s">
        <v>460</v>
      </c>
      <c r="H75" s="21" t="s">
        <v>348</v>
      </c>
      <c r="I75" s="21" t="s">
        <v>245</v>
      </c>
      <c r="J75" s="22"/>
      <c r="K75" s="22"/>
      <c r="L75" s="22"/>
      <c r="M75" s="2">
        <f>(D75+E75+F75+G75+H75+I75)/6</f>
        <v>12.176666666666664</v>
      </c>
      <c r="N75" s="32">
        <f>M75*(1-0.04*(J75+(L75)/2+K75/4))</f>
        <v>12.176666666666664</v>
      </c>
      <c r="O75" s="13" t="s">
        <v>498</v>
      </c>
    </row>
    <row r="76" spans="1:15">
      <c r="A76" s="27">
        <v>80</v>
      </c>
      <c r="B76" s="20" t="s">
        <v>723</v>
      </c>
      <c r="C76" s="21" t="s">
        <v>724</v>
      </c>
      <c r="D76" s="21" t="s">
        <v>224</v>
      </c>
      <c r="E76" s="21" t="s">
        <v>71</v>
      </c>
      <c r="F76" s="21" t="s">
        <v>375</v>
      </c>
      <c r="G76" s="21" t="s">
        <v>322</v>
      </c>
      <c r="H76" s="21" t="s">
        <v>414</v>
      </c>
      <c r="I76" s="21" t="s">
        <v>599</v>
      </c>
      <c r="J76" s="22"/>
      <c r="K76" s="22"/>
      <c r="L76" s="22"/>
      <c r="M76" s="2">
        <f>(D76+E76+F76+G76+H76+I76)/6</f>
        <v>12.158333333333331</v>
      </c>
      <c r="N76" s="32">
        <f>M76*(1-0.04*(J76+(L76)/2+K76/4))</f>
        <v>12.158333333333331</v>
      </c>
      <c r="O76" s="13" t="s">
        <v>498</v>
      </c>
    </row>
    <row r="77" spans="1:15">
      <c r="A77" s="1">
        <v>82</v>
      </c>
      <c r="B77" s="20" t="s">
        <v>727</v>
      </c>
      <c r="C77" s="21" t="s">
        <v>728</v>
      </c>
      <c r="D77" s="21" t="s">
        <v>69</v>
      </c>
      <c r="E77" s="21" t="s">
        <v>97</v>
      </c>
      <c r="F77" s="21" t="s">
        <v>350</v>
      </c>
      <c r="G77" s="21" t="s">
        <v>465</v>
      </c>
      <c r="H77" s="21" t="s">
        <v>85</v>
      </c>
      <c r="I77" s="21" t="s">
        <v>384</v>
      </c>
      <c r="J77" s="22"/>
      <c r="K77" s="22"/>
      <c r="L77" s="22"/>
      <c r="M77" s="2">
        <f>(D77+E77+F77+G77+H77+I77)/6</f>
        <v>12.154999999999999</v>
      </c>
      <c r="N77" s="32">
        <f>M77*(1-0.04*(J77+(L77)/2+K77/4))</f>
        <v>12.154999999999999</v>
      </c>
      <c r="O77" s="13" t="s">
        <v>498</v>
      </c>
    </row>
    <row r="78" spans="1:15">
      <c r="A78" s="6">
        <v>75</v>
      </c>
      <c r="B78" s="20" t="s">
        <v>713</v>
      </c>
      <c r="C78" s="21" t="s">
        <v>714</v>
      </c>
      <c r="D78" s="21" t="s">
        <v>287</v>
      </c>
      <c r="E78" s="21" t="s">
        <v>215</v>
      </c>
      <c r="F78" s="21" t="s">
        <v>263</v>
      </c>
      <c r="G78" s="21" t="s">
        <v>414</v>
      </c>
      <c r="H78" s="21" t="s">
        <v>374</v>
      </c>
      <c r="I78" s="21" t="s">
        <v>378</v>
      </c>
      <c r="J78" s="22"/>
      <c r="K78" s="23">
        <v>1</v>
      </c>
      <c r="L78" s="22"/>
      <c r="M78" s="2">
        <f>(D78+E78+F78+G78+H78+I78)/6</f>
        <v>12.248333333333333</v>
      </c>
      <c r="N78" s="32">
        <f>M78*(1-0.04*(J78+(L78)/2+K78/4))</f>
        <v>12.12585</v>
      </c>
      <c r="O78" s="13" t="s">
        <v>498</v>
      </c>
    </row>
    <row r="79" spans="1:15">
      <c r="A79" s="1">
        <v>84</v>
      </c>
      <c r="B79" s="20" t="s">
        <v>731</v>
      </c>
      <c r="C79" s="21" t="s">
        <v>732</v>
      </c>
      <c r="D79" s="21" t="s">
        <v>54</v>
      </c>
      <c r="E79" s="21" t="s">
        <v>85</v>
      </c>
      <c r="F79" s="21" t="s">
        <v>355</v>
      </c>
      <c r="G79" s="21" t="s">
        <v>414</v>
      </c>
      <c r="H79" s="21" t="s">
        <v>183</v>
      </c>
      <c r="I79" s="21" t="s">
        <v>400</v>
      </c>
      <c r="J79" s="22"/>
      <c r="K79" s="22"/>
      <c r="L79" s="22"/>
      <c r="M79" s="2">
        <f>(D79+E79+F79+G79+H79+I79)/6</f>
        <v>12.084999999999999</v>
      </c>
      <c r="N79" s="32">
        <f>M79*(1-0.04*(J79+(L79)/2+K79/4))</f>
        <v>12.084999999999999</v>
      </c>
      <c r="O79" s="13" t="s">
        <v>498</v>
      </c>
    </row>
    <row r="80" spans="1:15">
      <c r="A80" s="6">
        <v>85</v>
      </c>
      <c r="B80" s="20" t="s">
        <v>733</v>
      </c>
      <c r="C80" s="21" t="s">
        <v>734</v>
      </c>
      <c r="D80" s="21" t="s">
        <v>329</v>
      </c>
      <c r="E80" s="21" t="s">
        <v>228</v>
      </c>
      <c r="F80" s="21" t="s">
        <v>271</v>
      </c>
      <c r="G80" s="21" t="s">
        <v>194</v>
      </c>
      <c r="H80" s="21" t="s">
        <v>427</v>
      </c>
      <c r="I80" s="21" t="s">
        <v>418</v>
      </c>
      <c r="J80" s="22"/>
      <c r="K80" s="22"/>
      <c r="L80" s="22"/>
      <c r="M80" s="2">
        <f>(D80+E80+F80+G80+H80+I80)/6</f>
        <v>12.081666666666669</v>
      </c>
      <c r="N80" s="32">
        <f>M80*(1-0.04*(J80+(L80)/2+K80/4))</f>
        <v>12.081666666666669</v>
      </c>
      <c r="O80" s="13" t="s">
        <v>498</v>
      </c>
    </row>
    <row r="81" spans="1:15">
      <c r="A81" s="1">
        <v>86</v>
      </c>
      <c r="B81" s="20" t="s">
        <v>735</v>
      </c>
      <c r="C81" s="21" t="s">
        <v>736</v>
      </c>
      <c r="D81" s="21" t="s">
        <v>155</v>
      </c>
      <c r="E81" s="21" t="s">
        <v>359</v>
      </c>
      <c r="F81" s="21" t="s">
        <v>374</v>
      </c>
      <c r="G81" s="21" t="s">
        <v>33</v>
      </c>
      <c r="H81" s="21" t="s">
        <v>431</v>
      </c>
      <c r="I81" s="21" t="s">
        <v>385</v>
      </c>
      <c r="J81" s="22"/>
      <c r="K81" s="22"/>
      <c r="L81" s="22"/>
      <c r="M81" s="2">
        <f>(D81+E81+F81+G81+H81+I81)/6</f>
        <v>12.065</v>
      </c>
      <c r="N81" s="32">
        <f>M81*(1-0.04*(J81+(L81)/2+K81/4))</f>
        <v>12.065</v>
      </c>
      <c r="O81" s="13" t="s">
        <v>498</v>
      </c>
    </row>
    <row r="82" spans="1:15">
      <c r="A82" s="6">
        <v>81</v>
      </c>
      <c r="B82" s="20" t="s">
        <v>725</v>
      </c>
      <c r="C82" s="21" t="s">
        <v>726</v>
      </c>
      <c r="D82" s="21" t="s">
        <v>267</v>
      </c>
      <c r="E82" s="21" t="s">
        <v>190</v>
      </c>
      <c r="F82" s="21" t="s">
        <v>328</v>
      </c>
      <c r="G82" s="21" t="s">
        <v>382</v>
      </c>
      <c r="H82" s="21" t="s">
        <v>338</v>
      </c>
      <c r="I82" s="21" t="s">
        <v>682</v>
      </c>
      <c r="J82" s="22"/>
      <c r="K82" s="23">
        <v>1</v>
      </c>
      <c r="L82" s="22"/>
      <c r="M82" s="2">
        <f>(D82+E82+F82+G82+H82+I82)/6</f>
        <v>12.155000000000001</v>
      </c>
      <c r="N82" s="32">
        <f>M82*(1-0.04*(J82+(L82)/2+K82/4))</f>
        <v>12.03345</v>
      </c>
      <c r="O82" s="13" t="s">
        <v>498</v>
      </c>
    </row>
    <row r="83" spans="1:15">
      <c r="A83" s="1">
        <v>76</v>
      </c>
      <c r="B83" s="20" t="s">
        <v>715</v>
      </c>
      <c r="C83" s="21" t="s">
        <v>716</v>
      </c>
      <c r="D83" s="21" t="s">
        <v>165</v>
      </c>
      <c r="E83" s="21" t="s">
        <v>198</v>
      </c>
      <c r="F83" s="21" t="s">
        <v>252</v>
      </c>
      <c r="G83" s="21" t="s">
        <v>351</v>
      </c>
      <c r="H83" s="21" t="s">
        <v>249</v>
      </c>
      <c r="I83" s="21" t="s">
        <v>371</v>
      </c>
      <c r="J83" s="22"/>
      <c r="K83" s="22"/>
      <c r="L83" s="23">
        <v>1</v>
      </c>
      <c r="M83" s="2">
        <f>(D83+E83+F83+G83+H83+I83)/6</f>
        <v>12.226666666666667</v>
      </c>
      <c r="N83" s="32">
        <f>M83*(1-0.04*(J83+(L83)/2+K83/4))</f>
        <v>11.982133333333334</v>
      </c>
      <c r="O83" s="13" t="s">
        <v>498</v>
      </c>
    </row>
    <row r="84" spans="1:15">
      <c r="A84" s="27">
        <v>88</v>
      </c>
      <c r="B84" s="20" t="s">
        <v>739</v>
      </c>
      <c r="C84" s="21" t="s">
        <v>740</v>
      </c>
      <c r="D84" s="21" t="s">
        <v>375</v>
      </c>
      <c r="E84" s="21" t="s">
        <v>319</v>
      </c>
      <c r="F84" s="21" t="s">
        <v>101</v>
      </c>
      <c r="G84" s="21" t="s">
        <v>45</v>
      </c>
      <c r="H84" s="21" t="s">
        <v>72</v>
      </c>
      <c r="I84" s="21" t="s">
        <v>468</v>
      </c>
      <c r="J84" s="22"/>
      <c r="K84" s="22"/>
      <c r="L84" s="22"/>
      <c r="M84" s="2">
        <f>(D84+E84+F84+G84+H84+I84)/6</f>
        <v>11.969999999999999</v>
      </c>
      <c r="N84" s="32">
        <f>M84*(1-0.04*(J84+(L84)/2+K84/4))</f>
        <v>11.969999999999999</v>
      </c>
      <c r="O84" s="13" t="s">
        <v>498</v>
      </c>
    </row>
    <row r="85" spans="1:15">
      <c r="A85" s="1">
        <v>90</v>
      </c>
      <c r="B85" s="20" t="s">
        <v>743</v>
      </c>
      <c r="C85" s="21" t="s">
        <v>744</v>
      </c>
      <c r="D85" s="21" t="s">
        <v>158</v>
      </c>
      <c r="E85" s="21" t="s">
        <v>227</v>
      </c>
      <c r="F85" s="21" t="s">
        <v>241</v>
      </c>
      <c r="G85" s="21" t="s">
        <v>376</v>
      </c>
      <c r="H85" s="21" t="s">
        <v>85</v>
      </c>
      <c r="I85" s="21" t="s">
        <v>314</v>
      </c>
      <c r="J85" s="22"/>
      <c r="K85" s="22"/>
      <c r="L85" s="22"/>
      <c r="M85" s="2">
        <f>(D85+E85+F85+G85+H85+I85)/6</f>
        <v>11.91666666666667</v>
      </c>
      <c r="N85" s="32">
        <f>M85*(1-0.04*(J85+(L85)/2+K85/4))</f>
        <v>11.91666666666667</v>
      </c>
      <c r="O85" s="13" t="s">
        <v>498</v>
      </c>
    </row>
    <row r="86" spans="1:15">
      <c r="A86" s="6">
        <v>91</v>
      </c>
      <c r="B86" s="20" t="s">
        <v>745</v>
      </c>
      <c r="C86" s="21" t="s">
        <v>746</v>
      </c>
      <c r="D86" s="21" t="s">
        <v>89</v>
      </c>
      <c r="E86" s="21" t="s">
        <v>194</v>
      </c>
      <c r="F86" s="21" t="s">
        <v>428</v>
      </c>
      <c r="G86" s="21" t="s">
        <v>45</v>
      </c>
      <c r="H86" s="21" t="s">
        <v>248</v>
      </c>
      <c r="I86" s="21" t="s">
        <v>271</v>
      </c>
      <c r="J86" s="22"/>
      <c r="K86" s="22"/>
      <c r="L86" s="22"/>
      <c r="M86" s="2">
        <f>(D86+E86+F86+G86+H86+I86)/6</f>
        <v>11.908333333333333</v>
      </c>
      <c r="N86" s="32">
        <f>M86*(1-0.04*(J86+(L86)/2+K86/4))</f>
        <v>11.908333333333333</v>
      </c>
      <c r="O86" s="13" t="s">
        <v>498</v>
      </c>
    </row>
    <row r="87" spans="1:15">
      <c r="A87" s="26">
        <v>93</v>
      </c>
      <c r="B87" s="20" t="s">
        <v>749</v>
      </c>
      <c r="C87" s="21" t="s">
        <v>750</v>
      </c>
      <c r="D87" s="21" t="s">
        <v>132</v>
      </c>
      <c r="E87" s="21" t="s">
        <v>100</v>
      </c>
      <c r="F87" s="21" t="s">
        <v>390</v>
      </c>
      <c r="G87" s="21" t="s">
        <v>17</v>
      </c>
      <c r="H87" s="21" t="s">
        <v>328</v>
      </c>
      <c r="I87" s="21" t="s">
        <v>194</v>
      </c>
      <c r="J87" s="22"/>
      <c r="K87" s="22"/>
      <c r="L87" s="22"/>
      <c r="M87" s="2">
        <f>(D87+E87+F87+G87+H87+I87)/6</f>
        <v>11.885</v>
      </c>
      <c r="N87" s="32">
        <f>M87*(1-0.04*(J87+(L87)/2+K87/4))</f>
        <v>11.885</v>
      </c>
      <c r="O87" s="13" t="s">
        <v>498</v>
      </c>
    </row>
    <row r="88" spans="1:15">
      <c r="A88" s="27">
        <v>94</v>
      </c>
      <c r="B88" s="20" t="s">
        <v>751</v>
      </c>
      <c r="C88" s="21" t="s">
        <v>752</v>
      </c>
      <c r="D88" s="21" t="s">
        <v>169</v>
      </c>
      <c r="E88" s="21" t="s">
        <v>27</v>
      </c>
      <c r="F88" s="21" t="s">
        <v>405</v>
      </c>
      <c r="G88" s="21" t="s">
        <v>423</v>
      </c>
      <c r="H88" s="21" t="s">
        <v>344</v>
      </c>
      <c r="I88" s="21" t="s">
        <v>355</v>
      </c>
      <c r="J88" s="22"/>
      <c r="K88" s="22"/>
      <c r="L88" s="22"/>
      <c r="M88" s="2">
        <f>(D88+E88+F88+G88+H88+I88)/6</f>
        <v>11.878333333333336</v>
      </c>
      <c r="N88" s="32">
        <f>M88*(1-0.04*(J88+(L88)/2+K88/4))</f>
        <v>11.878333333333336</v>
      </c>
      <c r="O88" s="13" t="s">
        <v>498</v>
      </c>
    </row>
    <row r="89" spans="1:15">
      <c r="A89" s="26">
        <v>95</v>
      </c>
      <c r="B89" s="20" t="s">
        <v>753</v>
      </c>
      <c r="C89" s="21" t="s">
        <v>754</v>
      </c>
      <c r="D89" s="21" t="s">
        <v>146</v>
      </c>
      <c r="E89" s="21" t="s">
        <v>468</v>
      </c>
      <c r="F89" s="21" t="s">
        <v>349</v>
      </c>
      <c r="G89" s="21" t="s">
        <v>35</v>
      </c>
      <c r="H89" s="21" t="s">
        <v>294</v>
      </c>
      <c r="I89" s="21" t="s">
        <v>245</v>
      </c>
      <c r="J89" s="22"/>
      <c r="K89" s="22"/>
      <c r="L89" s="22"/>
      <c r="M89" s="2">
        <f>(D89+E89+F89+G89+H89+I89)/6</f>
        <v>11.866666666666667</v>
      </c>
      <c r="N89" s="32">
        <f>M89*(1-0.04*(J89+(L89)/2+K89/4))</f>
        <v>11.866666666666667</v>
      </c>
      <c r="O89" s="13" t="s">
        <v>498</v>
      </c>
    </row>
    <row r="90" spans="1:15">
      <c r="A90" s="27">
        <v>96</v>
      </c>
      <c r="B90" s="20" t="s">
        <v>755</v>
      </c>
      <c r="C90" s="21" t="s">
        <v>756</v>
      </c>
      <c r="D90" s="21" t="s">
        <v>14</v>
      </c>
      <c r="E90" s="21" t="s">
        <v>286</v>
      </c>
      <c r="F90" s="21" t="s">
        <v>359</v>
      </c>
      <c r="G90" s="21" t="s">
        <v>388</v>
      </c>
      <c r="H90" s="21" t="s">
        <v>68</v>
      </c>
      <c r="I90" s="21" t="s">
        <v>160</v>
      </c>
      <c r="J90" s="22"/>
      <c r="K90" s="22"/>
      <c r="L90" s="22"/>
      <c r="M90" s="2">
        <f>(D90+E90+F90+G90+H90+I90)/6</f>
        <v>11.863333333333335</v>
      </c>
      <c r="N90" s="32">
        <f>M90*(1-0.04*(J90+(L90)/2+K90/4))</f>
        <v>11.863333333333335</v>
      </c>
      <c r="O90" s="13" t="s">
        <v>498</v>
      </c>
    </row>
    <row r="91" spans="1:15">
      <c r="A91" s="26">
        <v>97</v>
      </c>
      <c r="B91" s="20" t="s">
        <v>757</v>
      </c>
      <c r="C91" s="21" t="s">
        <v>758</v>
      </c>
      <c r="D91" s="21" t="s">
        <v>45</v>
      </c>
      <c r="E91" s="21" t="s">
        <v>437</v>
      </c>
      <c r="F91" s="21" t="s">
        <v>341</v>
      </c>
      <c r="G91" s="21" t="s">
        <v>301</v>
      </c>
      <c r="H91" s="21" t="s">
        <v>349</v>
      </c>
      <c r="I91" s="21" t="s">
        <v>363</v>
      </c>
      <c r="J91" s="22"/>
      <c r="K91" s="22"/>
      <c r="L91" s="22"/>
      <c r="M91" s="2">
        <f>(D91+E91+F91+G91+H91+I91)/6</f>
        <v>11.861666666666666</v>
      </c>
      <c r="N91" s="32">
        <f>M91*(1-0.04*(J91+(L91)/2+K91/4))</f>
        <v>11.861666666666666</v>
      </c>
      <c r="O91" s="13" t="s">
        <v>498</v>
      </c>
    </row>
    <row r="92" spans="1:15">
      <c r="A92" s="6">
        <v>87</v>
      </c>
      <c r="B92" s="20" t="s">
        <v>737</v>
      </c>
      <c r="C92" s="21" t="s">
        <v>738</v>
      </c>
      <c r="D92" s="21" t="s">
        <v>451</v>
      </c>
      <c r="E92" s="21" t="s">
        <v>130</v>
      </c>
      <c r="F92" s="21" t="s">
        <v>330</v>
      </c>
      <c r="G92" s="21" t="s">
        <v>24</v>
      </c>
      <c r="H92" s="21" t="s">
        <v>68</v>
      </c>
      <c r="I92" s="21" t="s">
        <v>446</v>
      </c>
      <c r="J92" s="22"/>
      <c r="K92" s="23">
        <v>1</v>
      </c>
      <c r="L92" s="22"/>
      <c r="M92" s="2">
        <f>(D92+E92+F92+G92+H92+I92)/6</f>
        <v>11.973333333333334</v>
      </c>
      <c r="N92" s="32">
        <f>M92*(1-0.04*(J92+(L92)/2+K92/4))</f>
        <v>11.853600000000002</v>
      </c>
      <c r="O92" s="13" t="s">
        <v>498</v>
      </c>
    </row>
    <row r="93" spans="1:15">
      <c r="A93" s="26">
        <v>99</v>
      </c>
      <c r="B93" s="20" t="s">
        <v>761</v>
      </c>
      <c r="C93" s="21" t="s">
        <v>762</v>
      </c>
      <c r="D93" s="21" t="s">
        <v>216</v>
      </c>
      <c r="E93" s="21" t="s">
        <v>106</v>
      </c>
      <c r="F93" s="21" t="s">
        <v>340</v>
      </c>
      <c r="G93" s="21" t="s">
        <v>307</v>
      </c>
      <c r="H93" s="21" t="s">
        <v>432</v>
      </c>
      <c r="I93" s="21" t="s">
        <v>161</v>
      </c>
      <c r="J93" s="22"/>
      <c r="K93" s="22"/>
      <c r="L93" s="22"/>
      <c r="M93" s="2">
        <f>(D93+E93+F93+G93+H93+I93)/6</f>
        <v>11.841666666666667</v>
      </c>
      <c r="N93" s="32">
        <f>M93*(1-0.04*(J93+(L93)/2+K93/4))</f>
        <v>11.841666666666667</v>
      </c>
      <c r="O93" s="13" t="s">
        <v>498</v>
      </c>
    </row>
    <row r="94" spans="1:15">
      <c r="A94" s="6">
        <v>89</v>
      </c>
      <c r="B94" s="20" t="s">
        <v>741</v>
      </c>
      <c r="C94" s="21" t="s">
        <v>742</v>
      </c>
      <c r="D94" s="21" t="s">
        <v>144</v>
      </c>
      <c r="E94" s="21" t="s">
        <v>102</v>
      </c>
      <c r="F94" s="21" t="s">
        <v>206</v>
      </c>
      <c r="G94" s="21" t="s">
        <v>125</v>
      </c>
      <c r="H94" s="21" t="s">
        <v>86</v>
      </c>
      <c r="I94" s="21" t="s">
        <v>232</v>
      </c>
      <c r="J94" s="22"/>
      <c r="K94" s="23">
        <v>1</v>
      </c>
      <c r="L94" s="22"/>
      <c r="M94" s="2">
        <f>(D94+E94+F94+G94+H94+I94)/6</f>
        <v>11.954999999999998</v>
      </c>
      <c r="N94" s="32">
        <f>M94*(1-0.04*(J94+(L94)/2+K94/4))</f>
        <v>11.835449999999998</v>
      </c>
      <c r="O94" s="13" t="s">
        <v>498</v>
      </c>
    </row>
    <row r="95" spans="1:15">
      <c r="A95" s="1">
        <v>100</v>
      </c>
      <c r="B95" s="20" t="s">
        <v>763</v>
      </c>
      <c r="C95" s="21" t="s">
        <v>764</v>
      </c>
      <c r="D95" s="21" t="s">
        <v>321</v>
      </c>
      <c r="E95" s="21" t="s">
        <v>409</v>
      </c>
      <c r="F95" s="21" t="s">
        <v>24</v>
      </c>
      <c r="G95" s="21" t="s">
        <v>377</v>
      </c>
      <c r="H95" s="21" t="s">
        <v>225</v>
      </c>
      <c r="I95" s="21" t="s">
        <v>222</v>
      </c>
      <c r="J95" s="22"/>
      <c r="K95" s="22"/>
      <c r="L95" s="22"/>
      <c r="M95" s="2">
        <f>(D95+E95+F95+G95+H95+I95)/6</f>
        <v>11.831666666666665</v>
      </c>
      <c r="N95" s="32">
        <f>M95*(1-0.04*(J95+(L95)/2+K95/4))</f>
        <v>11.831666666666665</v>
      </c>
      <c r="O95" s="13" t="s">
        <v>498</v>
      </c>
    </row>
    <row r="96" spans="1:15">
      <c r="A96" s="6">
        <v>101</v>
      </c>
      <c r="B96" s="20" t="s">
        <v>765</v>
      </c>
      <c r="C96" s="21" t="s">
        <v>766</v>
      </c>
      <c r="D96" s="21" t="s">
        <v>321</v>
      </c>
      <c r="E96" s="21" t="s">
        <v>294</v>
      </c>
      <c r="F96" s="21" t="s">
        <v>140</v>
      </c>
      <c r="G96" s="21" t="s">
        <v>281</v>
      </c>
      <c r="H96" s="21" t="s">
        <v>150</v>
      </c>
      <c r="I96" s="21" t="s">
        <v>444</v>
      </c>
      <c r="J96" s="22"/>
      <c r="K96" s="22"/>
      <c r="L96" s="22"/>
      <c r="M96" s="2">
        <f>(D96+E96+F96+G96+H96+I96)/6</f>
        <v>11.796666666666667</v>
      </c>
      <c r="N96" s="32">
        <f>M96*(1-0.04*(J96+(L96)/2+K96/4))</f>
        <v>11.796666666666667</v>
      </c>
      <c r="O96" s="13" t="s">
        <v>498</v>
      </c>
    </row>
    <row r="97" spans="1:15">
      <c r="A97" s="26">
        <v>103</v>
      </c>
      <c r="B97" s="20" t="s">
        <v>769</v>
      </c>
      <c r="C97" s="21" t="s">
        <v>770</v>
      </c>
      <c r="D97" s="21" t="s">
        <v>197</v>
      </c>
      <c r="E97" s="21" t="s">
        <v>414</v>
      </c>
      <c r="F97" s="21" t="s">
        <v>110</v>
      </c>
      <c r="G97" s="21" t="s">
        <v>291</v>
      </c>
      <c r="H97" s="21" t="s">
        <v>171</v>
      </c>
      <c r="I97" s="21" t="s">
        <v>219</v>
      </c>
      <c r="J97" s="22"/>
      <c r="K97" s="22"/>
      <c r="L97" s="22"/>
      <c r="M97" s="2">
        <f>(D97+E97+F97+G97+H97+I97)/6</f>
        <v>11.791666666666666</v>
      </c>
      <c r="N97" s="32">
        <f>M97*(1-0.04*(J97+(L97)/2+K97/4))</f>
        <v>11.791666666666666</v>
      </c>
      <c r="O97" s="13" t="s">
        <v>498</v>
      </c>
    </row>
    <row r="98" spans="1:15">
      <c r="A98" s="27">
        <v>74</v>
      </c>
      <c r="B98" s="20" t="s">
        <v>711</v>
      </c>
      <c r="C98" s="21" t="s">
        <v>712</v>
      </c>
      <c r="D98" s="21" t="s">
        <v>188</v>
      </c>
      <c r="E98" s="21" t="s">
        <v>229</v>
      </c>
      <c r="F98" s="21" t="s">
        <v>43</v>
      </c>
      <c r="G98" s="21" t="s">
        <v>381</v>
      </c>
      <c r="H98" s="21" t="s">
        <v>234</v>
      </c>
      <c r="I98" s="21" t="s">
        <v>425</v>
      </c>
      <c r="J98" s="23">
        <v>1</v>
      </c>
      <c r="K98" s="22"/>
      <c r="L98" s="22"/>
      <c r="M98" s="2">
        <f>(D98+E98+F98+G98+H98+I98)/6</f>
        <v>12.281666666666666</v>
      </c>
      <c r="N98" s="32">
        <f>M98*(1-0.04*(J98+(L98)/2+K98/4))</f>
        <v>11.7904</v>
      </c>
      <c r="O98" s="13" t="s">
        <v>498</v>
      </c>
    </row>
    <row r="99" spans="1:15">
      <c r="A99" s="1">
        <v>108</v>
      </c>
      <c r="B99" s="20" t="s">
        <v>779</v>
      </c>
      <c r="C99" s="21" t="s">
        <v>780</v>
      </c>
      <c r="D99" s="21" t="s">
        <v>131</v>
      </c>
      <c r="E99" s="21" t="s">
        <v>25</v>
      </c>
      <c r="F99" s="21" t="s">
        <v>27</v>
      </c>
      <c r="G99" s="21" t="s">
        <v>230</v>
      </c>
      <c r="H99" s="21" t="s">
        <v>36</v>
      </c>
      <c r="I99" s="21" t="s">
        <v>32</v>
      </c>
      <c r="J99" s="22"/>
      <c r="K99" s="22"/>
      <c r="L99" s="22"/>
      <c r="M99" s="2">
        <f>(D99+E99+F99+G99+H99+I99)/6</f>
        <v>11.726666666666667</v>
      </c>
      <c r="N99" s="32">
        <f>M99*(1-0.04*(J99+(L99)/2+K99/4))</f>
        <v>11.726666666666667</v>
      </c>
      <c r="O99" s="13" t="s">
        <v>498</v>
      </c>
    </row>
    <row r="100" spans="1:15">
      <c r="A100" s="27">
        <v>98</v>
      </c>
      <c r="B100" s="20" t="s">
        <v>759</v>
      </c>
      <c r="C100" s="21" t="s">
        <v>760</v>
      </c>
      <c r="D100" s="21" t="s">
        <v>291</v>
      </c>
      <c r="E100" s="21" t="s">
        <v>137</v>
      </c>
      <c r="F100" s="21" t="s">
        <v>155</v>
      </c>
      <c r="G100" s="21" t="s">
        <v>382</v>
      </c>
      <c r="H100" s="21" t="s">
        <v>368</v>
      </c>
      <c r="I100" s="21" t="s">
        <v>404</v>
      </c>
      <c r="J100" s="22"/>
      <c r="K100" s="23">
        <v>1</v>
      </c>
      <c r="L100" s="22"/>
      <c r="M100" s="2">
        <f>(D100+E100+F100+G100+H100+I100)/6</f>
        <v>11.845000000000001</v>
      </c>
      <c r="N100" s="32">
        <f>M100*(1-0.04*(J100+(L100)/2+K100/4))</f>
        <v>11.726550000000001</v>
      </c>
      <c r="O100" s="13" t="s">
        <v>498</v>
      </c>
    </row>
    <row r="101" spans="1:15">
      <c r="A101" s="1">
        <v>78</v>
      </c>
      <c r="B101" s="20" t="s">
        <v>719</v>
      </c>
      <c r="C101" s="21" t="s">
        <v>720</v>
      </c>
      <c r="D101" s="21" t="s">
        <v>52</v>
      </c>
      <c r="E101" s="21" t="s">
        <v>186</v>
      </c>
      <c r="F101" s="21" t="s">
        <v>376</v>
      </c>
      <c r="G101" s="21" t="s">
        <v>111</v>
      </c>
      <c r="H101" s="21" t="s">
        <v>209</v>
      </c>
      <c r="I101" s="21" t="s">
        <v>363</v>
      </c>
      <c r="J101" s="23">
        <v>1</v>
      </c>
      <c r="K101" s="22"/>
      <c r="L101" s="22"/>
      <c r="M101" s="2">
        <f>(D101+E101+F101+G101+H101+I101)/6</f>
        <v>12.21</v>
      </c>
      <c r="N101" s="32">
        <f>M101*(1-0.04*(J101+(L101)/2+K101/4))</f>
        <v>11.7216</v>
      </c>
      <c r="O101" s="13" t="s">
        <v>498</v>
      </c>
    </row>
    <row r="102" spans="1:15">
      <c r="A102" s="27">
        <v>110</v>
      </c>
      <c r="B102" s="20" t="s">
        <v>783</v>
      </c>
      <c r="C102" s="21" t="s">
        <v>784</v>
      </c>
      <c r="D102" s="21" t="s">
        <v>392</v>
      </c>
      <c r="E102" s="21" t="s">
        <v>294</v>
      </c>
      <c r="F102" s="21" t="s">
        <v>367</v>
      </c>
      <c r="G102" s="21" t="s">
        <v>382</v>
      </c>
      <c r="H102" s="21" t="s">
        <v>35</v>
      </c>
      <c r="I102" s="21" t="s">
        <v>349</v>
      </c>
      <c r="J102" s="22"/>
      <c r="K102" s="22"/>
      <c r="L102" s="22"/>
      <c r="M102" s="2">
        <f>(D102+E102+F102+G102+H102+I102)/6</f>
        <v>11.711666666666666</v>
      </c>
      <c r="N102" s="32">
        <f>M102*(1-0.04*(J102+(L102)/2+K102/4))</f>
        <v>11.711666666666666</v>
      </c>
      <c r="O102" s="13" t="s">
        <v>498</v>
      </c>
    </row>
    <row r="103" spans="1:15">
      <c r="A103" s="26">
        <v>111</v>
      </c>
      <c r="B103" s="20" t="s">
        <v>785</v>
      </c>
      <c r="C103" s="21" t="s">
        <v>786</v>
      </c>
      <c r="D103" s="21" t="s">
        <v>464</v>
      </c>
      <c r="E103" s="21" t="s">
        <v>224</v>
      </c>
      <c r="F103" s="21" t="s">
        <v>347</v>
      </c>
      <c r="G103" s="21" t="s">
        <v>267</v>
      </c>
      <c r="H103" s="21" t="s">
        <v>136</v>
      </c>
      <c r="I103" s="21" t="s">
        <v>346</v>
      </c>
      <c r="J103" s="22"/>
      <c r="K103" s="22"/>
      <c r="L103" s="22"/>
      <c r="M103" s="2">
        <f>(D103+E103+F103+G103+H103+I103)/6</f>
        <v>11.708333333333334</v>
      </c>
      <c r="N103" s="32">
        <f>M103*(1-0.04*(J103+(L103)/2+K103/4))</f>
        <v>11.708333333333334</v>
      </c>
      <c r="O103" s="13" t="s">
        <v>498</v>
      </c>
    </row>
    <row r="104" spans="1:15">
      <c r="A104" s="27">
        <v>112</v>
      </c>
      <c r="B104" s="20" t="s">
        <v>787</v>
      </c>
      <c r="C104" s="21" t="s">
        <v>788</v>
      </c>
      <c r="D104" s="21" t="s">
        <v>74</v>
      </c>
      <c r="E104" s="21" t="s">
        <v>174</v>
      </c>
      <c r="F104" s="21" t="s">
        <v>91</v>
      </c>
      <c r="G104" s="21" t="s">
        <v>367</v>
      </c>
      <c r="H104" s="21" t="s">
        <v>400</v>
      </c>
      <c r="I104" s="21" t="s">
        <v>282</v>
      </c>
      <c r="J104" s="22"/>
      <c r="K104" s="22"/>
      <c r="L104" s="22"/>
      <c r="M104" s="2">
        <f>(D104+E104+F104+G104+H104+I104)/6</f>
        <v>11.695</v>
      </c>
      <c r="N104" s="32">
        <f>M104*(1-0.04*(J104+(L104)/2+K104/4))</f>
        <v>11.695</v>
      </c>
      <c r="O104" s="13" t="s">
        <v>498</v>
      </c>
    </row>
    <row r="105" spans="1:15">
      <c r="A105" s="1">
        <v>102</v>
      </c>
      <c r="B105" s="20" t="s">
        <v>767</v>
      </c>
      <c r="C105" s="21" t="s">
        <v>768</v>
      </c>
      <c r="D105" s="21" t="s">
        <v>31</v>
      </c>
      <c r="E105" s="21" t="s">
        <v>250</v>
      </c>
      <c r="F105" s="21" t="s">
        <v>300</v>
      </c>
      <c r="G105" s="21" t="s">
        <v>223</v>
      </c>
      <c r="H105" s="21" t="s">
        <v>59</v>
      </c>
      <c r="I105" s="21" t="s">
        <v>337</v>
      </c>
      <c r="J105" s="22"/>
      <c r="K105" s="23">
        <v>1</v>
      </c>
      <c r="L105" s="22"/>
      <c r="M105" s="2">
        <f>(D105+E105+F105+G105+H105+I105)/6</f>
        <v>11.793333333333331</v>
      </c>
      <c r="N105" s="32">
        <f>M105*(1-0.04*(J105+(L105)/2+K105/4))</f>
        <v>11.675399999999998</v>
      </c>
      <c r="O105" s="13" t="s">
        <v>498</v>
      </c>
    </row>
    <row r="106" spans="1:15">
      <c r="A106" s="6">
        <v>113</v>
      </c>
      <c r="B106" s="20" t="s">
        <v>789</v>
      </c>
      <c r="C106" s="21" t="s">
        <v>790</v>
      </c>
      <c r="D106" s="21" t="s">
        <v>91</v>
      </c>
      <c r="E106" s="21" t="s">
        <v>220</v>
      </c>
      <c r="F106" s="21" t="s">
        <v>791</v>
      </c>
      <c r="G106" s="21" t="s">
        <v>385</v>
      </c>
      <c r="H106" s="21" t="s">
        <v>261</v>
      </c>
      <c r="I106" s="21" t="s">
        <v>458</v>
      </c>
      <c r="J106" s="22"/>
      <c r="K106" s="22"/>
      <c r="L106" s="22"/>
      <c r="M106" s="2">
        <f>(D106+E106+F106+G106+H106+I106)/6</f>
        <v>11.661666666666667</v>
      </c>
      <c r="N106" s="32">
        <f>M106*(1-0.04*(J106+(L106)/2+K106/4))</f>
        <v>11.661666666666667</v>
      </c>
      <c r="O106" s="13" t="s">
        <v>498</v>
      </c>
    </row>
    <row r="107" spans="1:15">
      <c r="A107" s="1">
        <v>104</v>
      </c>
      <c r="B107" s="20" t="s">
        <v>771</v>
      </c>
      <c r="C107" s="21" t="s">
        <v>772</v>
      </c>
      <c r="D107" s="21" t="s">
        <v>94</v>
      </c>
      <c r="E107" s="21" t="s">
        <v>190</v>
      </c>
      <c r="F107" s="21" t="s">
        <v>344</v>
      </c>
      <c r="G107" s="21" t="s">
        <v>105</v>
      </c>
      <c r="H107" s="21" t="s">
        <v>173</v>
      </c>
      <c r="I107" s="21" t="s">
        <v>666</v>
      </c>
      <c r="J107" s="22"/>
      <c r="K107" s="23">
        <v>1</v>
      </c>
      <c r="L107" s="22"/>
      <c r="M107" s="2">
        <f>(D107+E107+F107+G107+H107+I107)/6</f>
        <v>11.776666666666669</v>
      </c>
      <c r="N107" s="32">
        <f>M107*(1-0.04*(J107+(L107)/2+K107/4))</f>
        <v>11.658900000000003</v>
      </c>
      <c r="O107" s="13" t="s">
        <v>498</v>
      </c>
    </row>
    <row r="108" spans="1:15">
      <c r="A108" s="6">
        <v>105</v>
      </c>
      <c r="B108" s="20" t="s">
        <v>773</v>
      </c>
      <c r="C108" s="21" t="s">
        <v>774</v>
      </c>
      <c r="D108" s="21" t="s">
        <v>216</v>
      </c>
      <c r="E108" s="21" t="s">
        <v>61</v>
      </c>
      <c r="F108" s="21" t="s">
        <v>251</v>
      </c>
      <c r="G108" s="21" t="s">
        <v>300</v>
      </c>
      <c r="H108" s="21" t="s">
        <v>468</v>
      </c>
      <c r="I108" s="21" t="s">
        <v>304</v>
      </c>
      <c r="J108" s="22"/>
      <c r="K108" s="23">
        <v>1</v>
      </c>
      <c r="L108" s="22"/>
      <c r="M108" s="2">
        <f>(D108+E108+F108+G108+H108+I108)/6</f>
        <v>11.771666666666668</v>
      </c>
      <c r="N108" s="32">
        <f>M108*(1-0.04*(J108+(L108)/2+K108/4))</f>
        <v>11.653950000000002</v>
      </c>
      <c r="O108" s="13" t="s">
        <v>498</v>
      </c>
    </row>
    <row r="109" spans="1:15">
      <c r="A109" s="1">
        <v>106</v>
      </c>
      <c r="B109" s="20" t="s">
        <v>775</v>
      </c>
      <c r="C109" s="21" t="s">
        <v>776</v>
      </c>
      <c r="D109" s="21" t="s">
        <v>138</v>
      </c>
      <c r="E109" s="21" t="s">
        <v>112</v>
      </c>
      <c r="F109" s="21" t="s">
        <v>323</v>
      </c>
      <c r="G109" s="21" t="s">
        <v>425</v>
      </c>
      <c r="H109" s="21" t="s">
        <v>69</v>
      </c>
      <c r="I109" s="21" t="s">
        <v>43</v>
      </c>
      <c r="J109" s="22"/>
      <c r="K109" s="23">
        <v>1</v>
      </c>
      <c r="L109" s="22"/>
      <c r="M109" s="2">
        <f>(D109+E109+F109+G109+H109+I109)/6</f>
        <v>11.761666666666665</v>
      </c>
      <c r="N109" s="32">
        <f>M109*(1-0.04*(J109+(L109)/2+K109/4))</f>
        <v>11.644049999999998</v>
      </c>
      <c r="O109" s="13" t="s">
        <v>498</v>
      </c>
    </row>
    <row r="110" spans="1:15">
      <c r="A110" s="6">
        <v>109</v>
      </c>
      <c r="B110" s="20" t="s">
        <v>781</v>
      </c>
      <c r="C110" s="21" t="s">
        <v>782</v>
      </c>
      <c r="D110" s="21" t="s">
        <v>392</v>
      </c>
      <c r="E110" s="21" t="s">
        <v>280</v>
      </c>
      <c r="F110" s="21" t="s">
        <v>196</v>
      </c>
      <c r="G110" s="21" t="s">
        <v>363</v>
      </c>
      <c r="H110" s="21" t="s">
        <v>433</v>
      </c>
      <c r="I110" s="21" t="s">
        <v>388</v>
      </c>
      <c r="J110" s="22"/>
      <c r="K110" s="23">
        <v>1</v>
      </c>
      <c r="L110" s="22"/>
      <c r="M110" s="2">
        <f>(D110+E110+F110+G110+H110+I110)/6</f>
        <v>11.723333333333334</v>
      </c>
      <c r="N110" s="32">
        <f>M110*(1-0.04*(J110+(L110)/2+K110/4))</f>
        <v>11.606100000000001</v>
      </c>
      <c r="O110" s="13" t="s">
        <v>498</v>
      </c>
    </row>
    <row r="111" spans="1:15">
      <c r="A111" s="1">
        <v>116</v>
      </c>
      <c r="B111" s="20" t="s">
        <v>796</v>
      </c>
      <c r="C111" s="21" t="s">
        <v>797</v>
      </c>
      <c r="D111" s="21" t="s">
        <v>126</v>
      </c>
      <c r="E111" s="21" t="s">
        <v>304</v>
      </c>
      <c r="F111" s="21" t="s">
        <v>28</v>
      </c>
      <c r="G111" s="21" t="s">
        <v>349</v>
      </c>
      <c r="H111" s="21" t="s">
        <v>104</v>
      </c>
      <c r="I111" s="21" t="s">
        <v>377</v>
      </c>
      <c r="J111" s="22"/>
      <c r="K111" s="22"/>
      <c r="L111" s="22"/>
      <c r="M111" s="2">
        <f>(D111+E111+F111+G111+H111+I111)/6</f>
        <v>11.596666666666666</v>
      </c>
      <c r="N111" s="32">
        <f>M111*(1-0.04*(J111+(L111)/2+K111/4))</f>
        <v>11.596666666666666</v>
      </c>
      <c r="O111" s="13" t="s">
        <v>498</v>
      </c>
    </row>
    <row r="112" spans="1:15">
      <c r="A112" s="6">
        <v>117</v>
      </c>
      <c r="B112" s="20" t="s">
        <v>798</v>
      </c>
      <c r="C112" s="21" t="s">
        <v>799</v>
      </c>
      <c r="D112" s="21" t="s">
        <v>172</v>
      </c>
      <c r="E112" s="21" t="s">
        <v>166</v>
      </c>
      <c r="F112" s="21" t="s">
        <v>123</v>
      </c>
      <c r="G112" s="21" t="s">
        <v>44</v>
      </c>
      <c r="H112" s="21" t="s">
        <v>318</v>
      </c>
      <c r="I112" s="21" t="s">
        <v>403</v>
      </c>
      <c r="J112" s="22"/>
      <c r="K112" s="22"/>
      <c r="L112" s="22"/>
      <c r="M112" s="2">
        <f>(D112+E112+F112+G112+H112+I112)/6</f>
        <v>11.591666666666667</v>
      </c>
      <c r="N112" s="32">
        <f>M112*(1-0.04*(J112+(L112)/2+K112/4))</f>
        <v>11.591666666666667</v>
      </c>
      <c r="O112" s="13" t="s">
        <v>498</v>
      </c>
    </row>
    <row r="113" spans="1:15">
      <c r="A113" s="1">
        <v>118</v>
      </c>
      <c r="B113" s="20" t="s">
        <v>800</v>
      </c>
      <c r="C113" s="21" t="s">
        <v>801</v>
      </c>
      <c r="D113" s="21" t="s">
        <v>224</v>
      </c>
      <c r="E113" s="21" t="s">
        <v>173</v>
      </c>
      <c r="F113" s="21" t="s">
        <v>12</v>
      </c>
      <c r="G113" s="21" t="s">
        <v>43</v>
      </c>
      <c r="H113" s="21" t="s">
        <v>190</v>
      </c>
      <c r="I113" s="21" t="s">
        <v>406</v>
      </c>
      <c r="J113" s="22"/>
      <c r="K113" s="22"/>
      <c r="L113" s="22"/>
      <c r="M113" s="2">
        <f>(D113+E113+F113+G113+H113+I113)/6</f>
        <v>11.576666666666668</v>
      </c>
      <c r="N113" s="32">
        <f>M113*(1-0.04*(J113+(L113)/2+K113/4))</f>
        <v>11.576666666666668</v>
      </c>
      <c r="O113" s="13" t="s">
        <v>498</v>
      </c>
    </row>
    <row r="114" spans="1:15">
      <c r="A114" s="27">
        <v>114</v>
      </c>
      <c r="B114" s="20" t="s">
        <v>792</v>
      </c>
      <c r="C114" s="21" t="s">
        <v>793</v>
      </c>
      <c r="D114" s="21" t="s">
        <v>85</v>
      </c>
      <c r="E114" s="21" t="s">
        <v>105</v>
      </c>
      <c r="F114" s="21" t="s">
        <v>316</v>
      </c>
      <c r="G114" s="21" t="s">
        <v>244</v>
      </c>
      <c r="H114" s="21" t="s">
        <v>101</v>
      </c>
      <c r="I114" s="21" t="s">
        <v>465</v>
      </c>
      <c r="J114" s="22"/>
      <c r="K114" s="23">
        <v>1</v>
      </c>
      <c r="L114" s="22"/>
      <c r="M114" s="2">
        <f>(D114+E114+F114+G114+H114+I114)/6</f>
        <v>11.64</v>
      </c>
      <c r="N114" s="32">
        <f>M114*(1-0.04*(J114+(L114)/2+K114/4))</f>
        <v>11.5236</v>
      </c>
      <c r="O114" s="13" t="s">
        <v>498</v>
      </c>
    </row>
    <row r="115" spans="1:15">
      <c r="A115" s="26">
        <v>127</v>
      </c>
      <c r="B115" s="20" t="s">
        <v>817</v>
      </c>
      <c r="C115" s="21" t="s">
        <v>818</v>
      </c>
      <c r="D115" s="21" t="s">
        <v>151</v>
      </c>
      <c r="E115" s="21" t="s">
        <v>216</v>
      </c>
      <c r="F115" s="21" t="s">
        <v>256</v>
      </c>
      <c r="G115" s="21" t="s">
        <v>135</v>
      </c>
      <c r="H115" s="21" t="s">
        <v>135</v>
      </c>
      <c r="I115" s="21" t="s">
        <v>198</v>
      </c>
      <c r="J115" s="22"/>
      <c r="K115" s="22"/>
      <c r="L115" s="22"/>
      <c r="M115" s="2">
        <f>(D115+E115+F115+G115+H115+I115)/6</f>
        <v>11.491666666666665</v>
      </c>
      <c r="N115" s="32">
        <f>M115*(1-0.04*(J115+(L115)/2+K115/4))</f>
        <v>11.491666666666665</v>
      </c>
      <c r="O115" s="13" t="s">
        <v>498</v>
      </c>
    </row>
    <row r="116" spans="1:15">
      <c r="A116" s="27">
        <v>128</v>
      </c>
      <c r="B116" s="20" t="s">
        <v>819</v>
      </c>
      <c r="C116" s="21" t="s">
        <v>820</v>
      </c>
      <c r="D116" s="21" t="s">
        <v>70</v>
      </c>
      <c r="E116" s="21" t="s">
        <v>440</v>
      </c>
      <c r="F116" s="21" t="s">
        <v>176</v>
      </c>
      <c r="G116" s="21" t="s">
        <v>387</v>
      </c>
      <c r="H116" s="21" t="s">
        <v>181</v>
      </c>
      <c r="I116" s="21" t="s">
        <v>397</v>
      </c>
      <c r="J116" s="22"/>
      <c r="K116" s="22"/>
      <c r="L116" s="22"/>
      <c r="M116" s="2">
        <f>(D116+E116+F116+G116+H116+I116)/6</f>
        <v>11.476666666666667</v>
      </c>
      <c r="N116" s="32">
        <f>M116*(1-0.04*(J116+(L116)/2+K116/4))</f>
        <v>11.476666666666667</v>
      </c>
      <c r="O116" s="13" t="s">
        <v>498</v>
      </c>
    </row>
    <row r="117" spans="1:15">
      <c r="A117" s="26">
        <v>129</v>
      </c>
      <c r="B117" s="20" t="s">
        <v>821</v>
      </c>
      <c r="C117" s="21" t="s">
        <v>822</v>
      </c>
      <c r="D117" s="21" t="s">
        <v>252</v>
      </c>
      <c r="E117" s="21" t="s">
        <v>409</v>
      </c>
      <c r="F117" s="21" t="s">
        <v>261</v>
      </c>
      <c r="G117" s="21" t="s">
        <v>364</v>
      </c>
      <c r="H117" s="21" t="s">
        <v>287</v>
      </c>
      <c r="I117" s="21" t="s">
        <v>47</v>
      </c>
      <c r="J117" s="22"/>
      <c r="K117" s="22"/>
      <c r="L117" s="22"/>
      <c r="M117" s="2">
        <f>(D117+E117+F117+G117+H117+I117)/6</f>
        <v>11.475</v>
      </c>
      <c r="N117" s="32">
        <f>M117*(1-0.04*(J117+(L117)/2+K117/4))</f>
        <v>11.475</v>
      </c>
      <c r="O117" s="13" t="s">
        <v>498</v>
      </c>
    </row>
    <row r="118" spans="1:15">
      <c r="A118" s="27">
        <v>130</v>
      </c>
      <c r="B118" s="20" t="s">
        <v>823</v>
      </c>
      <c r="C118" s="21" t="s">
        <v>824</v>
      </c>
      <c r="D118" s="21" t="s">
        <v>242</v>
      </c>
      <c r="E118" s="21" t="s">
        <v>24</v>
      </c>
      <c r="F118" s="21" t="s">
        <v>91</v>
      </c>
      <c r="G118" s="21" t="s">
        <v>114</v>
      </c>
      <c r="H118" s="21" t="s">
        <v>310</v>
      </c>
      <c r="I118" s="21" t="s">
        <v>385</v>
      </c>
      <c r="J118" s="22"/>
      <c r="K118" s="22"/>
      <c r="L118" s="22"/>
      <c r="M118" s="2">
        <f>(D118+E118+F118+G118+H118+I118)/6</f>
        <v>11.458333333333334</v>
      </c>
      <c r="N118" s="32">
        <f>M118*(1-0.04*(J118+(L118)/2+K118/4))</f>
        <v>11.458333333333334</v>
      </c>
      <c r="O118" s="13" t="s">
        <v>498</v>
      </c>
    </row>
    <row r="119" spans="1:15">
      <c r="A119" s="26">
        <v>131</v>
      </c>
      <c r="B119" s="20" t="s">
        <v>825</v>
      </c>
      <c r="C119" s="21" t="s">
        <v>826</v>
      </c>
      <c r="D119" s="21" t="s">
        <v>241</v>
      </c>
      <c r="E119" s="21" t="s">
        <v>85</v>
      </c>
      <c r="F119" s="21" t="s">
        <v>124</v>
      </c>
      <c r="G119" s="21" t="s">
        <v>468</v>
      </c>
      <c r="H119" s="21" t="s">
        <v>269</v>
      </c>
      <c r="I119" s="21" t="s">
        <v>244</v>
      </c>
      <c r="J119" s="22"/>
      <c r="K119" s="22"/>
      <c r="L119" s="22"/>
      <c r="M119" s="2">
        <f>(D119+E119+F119+G119+H119+I119)/6</f>
        <v>11.456666666666665</v>
      </c>
      <c r="N119" s="32">
        <f>M119*(1-0.04*(J119+(L119)/2+K119/4))</f>
        <v>11.456666666666665</v>
      </c>
      <c r="O119" s="13" t="s">
        <v>498</v>
      </c>
    </row>
    <row r="120" spans="1:15">
      <c r="A120" s="1">
        <v>134</v>
      </c>
      <c r="B120" s="20" t="s">
        <v>831</v>
      </c>
      <c r="C120" s="21" t="s">
        <v>832</v>
      </c>
      <c r="D120" s="21" t="s">
        <v>171</v>
      </c>
      <c r="E120" s="21" t="s">
        <v>380</v>
      </c>
      <c r="F120" s="21" t="s">
        <v>131</v>
      </c>
      <c r="G120" s="21" t="s">
        <v>29</v>
      </c>
      <c r="H120" s="21" t="s">
        <v>151</v>
      </c>
      <c r="I120" s="21" t="s">
        <v>418</v>
      </c>
      <c r="J120" s="22"/>
      <c r="K120" s="22"/>
      <c r="L120" s="22"/>
      <c r="M120" s="2">
        <f>(D120+E120+F120+G120+H120+I120)/6</f>
        <v>11.450000000000001</v>
      </c>
      <c r="N120" s="32">
        <f>M120*(1-0.04*(J120+(L120)/2+K120/4))</f>
        <v>11.450000000000001</v>
      </c>
      <c r="O120" s="13" t="s">
        <v>498</v>
      </c>
    </row>
    <row r="121" spans="1:15">
      <c r="A121" s="6">
        <v>135</v>
      </c>
      <c r="B121" s="20" t="s">
        <v>833</v>
      </c>
      <c r="C121" s="21" t="s">
        <v>834</v>
      </c>
      <c r="D121" s="21" t="s">
        <v>186</v>
      </c>
      <c r="E121" s="21" t="s">
        <v>374</v>
      </c>
      <c r="F121" s="21" t="s">
        <v>310</v>
      </c>
      <c r="G121" s="21" t="s">
        <v>340</v>
      </c>
      <c r="H121" s="21" t="s">
        <v>212</v>
      </c>
      <c r="I121" s="21" t="s">
        <v>103</v>
      </c>
      <c r="J121" s="22"/>
      <c r="K121" s="22"/>
      <c r="L121" s="22"/>
      <c r="M121" s="2">
        <f>(D121+E121+F121+G121+H121+I121)/6</f>
        <v>11.436666666666666</v>
      </c>
      <c r="N121" s="32">
        <f>M121*(1-0.04*(J121+(L121)/2+K121/4))</f>
        <v>11.436666666666666</v>
      </c>
      <c r="O121" s="13" t="s">
        <v>498</v>
      </c>
    </row>
    <row r="122" spans="1:15">
      <c r="A122" s="26">
        <v>119</v>
      </c>
      <c r="B122" s="20" t="s">
        <v>802</v>
      </c>
      <c r="C122" s="21" t="s">
        <v>803</v>
      </c>
      <c r="D122" s="21" t="s">
        <v>93</v>
      </c>
      <c r="E122" s="21" t="s">
        <v>152</v>
      </c>
      <c r="F122" s="21" t="s">
        <v>41</v>
      </c>
      <c r="G122" s="21" t="s">
        <v>376</v>
      </c>
      <c r="H122" s="21" t="s">
        <v>300</v>
      </c>
      <c r="I122" s="21" t="s">
        <v>272</v>
      </c>
      <c r="J122" s="22"/>
      <c r="K122" s="23">
        <v>1</v>
      </c>
      <c r="L122" s="22"/>
      <c r="M122" s="2">
        <f>(D122+E122+F122+G122+H122+I122)/6</f>
        <v>11.551666666666668</v>
      </c>
      <c r="N122" s="32">
        <f>M122*(1-0.04*(J122+(L122)/2+K122/4))</f>
        <v>11.436150000000001</v>
      </c>
      <c r="O122" s="13" t="s">
        <v>498</v>
      </c>
    </row>
    <row r="123" spans="1:15">
      <c r="A123" s="27">
        <v>120</v>
      </c>
      <c r="B123" s="20" t="s">
        <v>804</v>
      </c>
      <c r="C123" s="21" t="s">
        <v>805</v>
      </c>
      <c r="D123" s="21" t="s">
        <v>158</v>
      </c>
      <c r="E123" s="21" t="s">
        <v>154</v>
      </c>
      <c r="F123" s="21" t="s">
        <v>97</v>
      </c>
      <c r="G123" s="21" t="s">
        <v>44</v>
      </c>
      <c r="H123" s="21" t="s">
        <v>188</v>
      </c>
      <c r="I123" s="21" t="s">
        <v>653</v>
      </c>
      <c r="J123" s="22"/>
      <c r="K123" s="23">
        <v>1</v>
      </c>
      <c r="L123" s="22"/>
      <c r="M123" s="2">
        <f>(D123+E123+F123+G123+H123+I123)/6</f>
        <v>11.550000000000002</v>
      </c>
      <c r="N123" s="32">
        <f>M123*(1-0.04*(J123+(L123)/2+K123/4))</f>
        <v>11.434500000000002</v>
      </c>
      <c r="O123" s="13" t="s">
        <v>498</v>
      </c>
    </row>
    <row r="124" spans="1:15">
      <c r="A124" s="1">
        <v>122</v>
      </c>
      <c r="B124" s="20" t="s">
        <v>806</v>
      </c>
      <c r="C124" s="21" t="s">
        <v>807</v>
      </c>
      <c r="D124" s="21" t="s">
        <v>150</v>
      </c>
      <c r="E124" s="21" t="s">
        <v>75</v>
      </c>
      <c r="F124" s="21" t="s">
        <v>341</v>
      </c>
      <c r="G124" s="21" t="s">
        <v>425</v>
      </c>
      <c r="H124" s="21" t="s">
        <v>36</v>
      </c>
      <c r="I124" s="21" t="s">
        <v>344</v>
      </c>
      <c r="J124" s="22"/>
      <c r="K124" s="23">
        <v>1</v>
      </c>
      <c r="L124" s="22"/>
      <c r="M124" s="2">
        <f>(D124+E124+F124+G124+H124+I124)/6</f>
        <v>11.534999999999998</v>
      </c>
      <c r="N124" s="32">
        <f>M124*(1-0.04*(J124+(L124)/2+K124/4))</f>
        <v>11.419649999999999</v>
      </c>
      <c r="O124" s="13" t="s">
        <v>498</v>
      </c>
    </row>
    <row r="125" spans="1:15">
      <c r="A125" s="6">
        <v>125</v>
      </c>
      <c r="B125" s="20" t="s">
        <v>812</v>
      </c>
      <c r="C125" s="21" t="s">
        <v>813</v>
      </c>
      <c r="D125" s="21" t="s">
        <v>390</v>
      </c>
      <c r="E125" s="21" t="s">
        <v>276</v>
      </c>
      <c r="F125" s="21" t="s">
        <v>251</v>
      </c>
      <c r="G125" s="21" t="s">
        <v>233</v>
      </c>
      <c r="H125" s="21" t="s">
        <v>814</v>
      </c>
      <c r="I125" s="21" t="s">
        <v>128</v>
      </c>
      <c r="J125" s="22"/>
      <c r="K125" s="23">
        <v>1</v>
      </c>
      <c r="L125" s="22"/>
      <c r="M125" s="2">
        <f>(D125+E125+F125+G125+H125+I125)/6</f>
        <v>11.496666666666664</v>
      </c>
      <c r="N125" s="32">
        <f>M125*(1-0.04*(J125+(L125)/2+K125/4))</f>
        <v>11.381699999999997</v>
      </c>
      <c r="O125" s="13" t="s">
        <v>498</v>
      </c>
    </row>
    <row r="126" spans="1:15">
      <c r="A126" s="26">
        <v>139</v>
      </c>
      <c r="B126" s="20" t="s">
        <v>841</v>
      </c>
      <c r="C126" s="21" t="s">
        <v>842</v>
      </c>
      <c r="D126" s="21" t="s">
        <v>368</v>
      </c>
      <c r="E126" s="21" t="s">
        <v>843</v>
      </c>
      <c r="F126" s="21" t="s">
        <v>286</v>
      </c>
      <c r="G126" s="21" t="s">
        <v>209</v>
      </c>
      <c r="H126" s="21" t="s">
        <v>83</v>
      </c>
      <c r="I126" s="21" t="s">
        <v>328</v>
      </c>
      <c r="J126" s="22"/>
      <c r="K126" s="22"/>
      <c r="L126" s="22"/>
      <c r="M126" s="2">
        <f>(D126+E126+F126+G126+H126+I126)/6</f>
        <v>11.365</v>
      </c>
      <c r="N126" s="32">
        <f>M126*(1-0.04*(J126+(L126)/2+K126/4))</f>
        <v>11.365</v>
      </c>
      <c r="O126" s="13" t="s">
        <v>498</v>
      </c>
    </row>
    <row r="127" spans="1:15">
      <c r="A127" s="6">
        <v>133</v>
      </c>
      <c r="B127" s="20" t="s">
        <v>829</v>
      </c>
      <c r="C127" s="21" t="s">
        <v>830</v>
      </c>
      <c r="D127" s="21" t="s">
        <v>267</v>
      </c>
      <c r="E127" s="21" t="s">
        <v>410</v>
      </c>
      <c r="F127" s="21" t="s">
        <v>155</v>
      </c>
      <c r="G127" s="21" t="s">
        <v>83</v>
      </c>
      <c r="H127" s="21" t="s">
        <v>52</v>
      </c>
      <c r="I127" s="21" t="s">
        <v>403</v>
      </c>
      <c r="J127" s="22"/>
      <c r="K127" s="23">
        <v>1</v>
      </c>
      <c r="L127" s="22"/>
      <c r="M127" s="2">
        <f>(D127+E127+F127+G127+H127+I127)/6</f>
        <v>11.451666666666666</v>
      </c>
      <c r="N127" s="32">
        <f>M127*(1-0.04*(J127+(L127)/2+K127/4))</f>
        <v>11.337149999999999</v>
      </c>
      <c r="O127" s="13" t="s">
        <v>498</v>
      </c>
    </row>
    <row r="128" spans="1:15">
      <c r="A128" s="26">
        <v>141</v>
      </c>
      <c r="B128" s="20" t="s">
        <v>846</v>
      </c>
      <c r="C128" s="21" t="s">
        <v>847</v>
      </c>
      <c r="D128" s="21" t="s">
        <v>114</v>
      </c>
      <c r="E128" s="21" t="s">
        <v>288</v>
      </c>
      <c r="F128" s="21" t="s">
        <v>183</v>
      </c>
      <c r="G128" s="21" t="s">
        <v>132</v>
      </c>
      <c r="H128" s="21" t="s">
        <v>251</v>
      </c>
      <c r="I128" s="21" t="s">
        <v>308</v>
      </c>
      <c r="J128" s="22"/>
      <c r="K128" s="22"/>
      <c r="L128" s="22"/>
      <c r="M128" s="2">
        <f>(D128+E128+F128+G128+H128+I128)/6</f>
        <v>11.336666666666666</v>
      </c>
      <c r="N128" s="32">
        <f>M128*(1-0.04*(J128+(L128)/2+K128/4))</f>
        <v>11.336666666666666</v>
      </c>
      <c r="O128" s="13" t="s">
        <v>498</v>
      </c>
    </row>
    <row r="129" spans="1:15">
      <c r="A129" s="27">
        <v>144</v>
      </c>
      <c r="B129" s="20" t="s">
        <v>853</v>
      </c>
      <c r="C129" s="21" t="s">
        <v>854</v>
      </c>
      <c r="D129" s="21" t="s">
        <v>175</v>
      </c>
      <c r="E129" s="21" t="s">
        <v>418</v>
      </c>
      <c r="F129" s="21" t="s">
        <v>347</v>
      </c>
      <c r="G129" s="21" t="s">
        <v>89</v>
      </c>
      <c r="H129" s="21" t="s">
        <v>353</v>
      </c>
      <c r="I129" s="21" t="s">
        <v>468</v>
      </c>
      <c r="J129" s="22"/>
      <c r="K129" s="22"/>
      <c r="L129" s="22"/>
      <c r="M129" s="2">
        <f>(D129+E129+F129+G129+H129+I129)/6</f>
        <v>11.308333333333332</v>
      </c>
      <c r="N129" s="32">
        <f>M129*(1-0.04*(J129+(L129)/2+K129/4))</f>
        <v>11.308333333333332</v>
      </c>
      <c r="O129" s="13" t="s">
        <v>498</v>
      </c>
    </row>
    <row r="130" spans="1:15">
      <c r="A130" s="1">
        <v>92</v>
      </c>
      <c r="B130" s="20" t="s">
        <v>747</v>
      </c>
      <c r="C130" s="21" t="s">
        <v>748</v>
      </c>
      <c r="D130" s="21" t="s">
        <v>210</v>
      </c>
      <c r="E130" s="21" t="s">
        <v>304</v>
      </c>
      <c r="F130" s="21" t="s">
        <v>382</v>
      </c>
      <c r="G130" s="21" t="s">
        <v>306</v>
      </c>
      <c r="H130" s="21" t="s">
        <v>338</v>
      </c>
      <c r="I130" s="21" t="s">
        <v>268</v>
      </c>
      <c r="J130" s="23">
        <v>1</v>
      </c>
      <c r="K130" s="23">
        <v>1</v>
      </c>
      <c r="L130" s="22"/>
      <c r="M130" s="2">
        <f>(D130+E130+F130+G130+H130+I130)/6</f>
        <v>11.899999999999999</v>
      </c>
      <c r="N130" s="32">
        <f>M130*(1-0.04*(J130+(L130)/2+K130/4))</f>
        <v>11.304999999999998</v>
      </c>
      <c r="O130" s="13" t="s">
        <v>498</v>
      </c>
    </row>
    <row r="131" spans="1:15">
      <c r="A131" s="6">
        <v>115</v>
      </c>
      <c r="B131" s="20" t="s">
        <v>794</v>
      </c>
      <c r="C131" s="21" t="s">
        <v>795</v>
      </c>
      <c r="D131" s="21" t="s">
        <v>342</v>
      </c>
      <c r="E131" s="21" t="s">
        <v>271</v>
      </c>
      <c r="F131" s="21" t="s">
        <v>380</v>
      </c>
      <c r="G131" s="21" t="s">
        <v>215</v>
      </c>
      <c r="H131" s="21" t="s">
        <v>392</v>
      </c>
      <c r="I131" s="21" t="s">
        <v>319</v>
      </c>
      <c r="J131" s="22"/>
      <c r="K131" s="23">
        <v>3</v>
      </c>
      <c r="L131" s="22"/>
      <c r="M131" s="2">
        <f>(D131+E131+F131+G131+H131+I131)/6</f>
        <v>11.623333333333333</v>
      </c>
      <c r="N131" s="32">
        <f>M131*(1-0.04*(J131+(L131)/2+K131/4))</f>
        <v>11.274633333333332</v>
      </c>
      <c r="O131" s="13" t="s">
        <v>498</v>
      </c>
    </row>
    <row r="132" spans="1:15">
      <c r="A132" s="26">
        <v>137</v>
      </c>
      <c r="B132" s="20" t="s">
        <v>837</v>
      </c>
      <c r="C132" s="21" t="s">
        <v>838</v>
      </c>
      <c r="D132" s="21" t="s">
        <v>105</v>
      </c>
      <c r="E132" s="21" t="s">
        <v>326</v>
      </c>
      <c r="F132" s="21" t="s">
        <v>350</v>
      </c>
      <c r="G132" s="21" t="s">
        <v>216</v>
      </c>
      <c r="H132" s="21" t="s">
        <v>212</v>
      </c>
      <c r="I132" s="21" t="s">
        <v>405</v>
      </c>
      <c r="J132" s="22"/>
      <c r="K132" s="23">
        <v>1</v>
      </c>
      <c r="L132" s="22"/>
      <c r="M132" s="2">
        <f>(D132+E132+F132+G132+H132+I132)/6</f>
        <v>11.386666666666668</v>
      </c>
      <c r="N132" s="32">
        <f>M132*(1-0.04*(J132+(L132)/2+K132/4))</f>
        <v>11.272800000000002</v>
      </c>
      <c r="O132" s="13" t="s">
        <v>498</v>
      </c>
    </row>
    <row r="133" spans="1:15">
      <c r="A133" s="27">
        <v>148</v>
      </c>
      <c r="B133" s="20" t="s">
        <v>862</v>
      </c>
      <c r="C133" s="21" t="s">
        <v>863</v>
      </c>
      <c r="D133" s="21" t="s">
        <v>198</v>
      </c>
      <c r="E133" s="21" t="s">
        <v>416</v>
      </c>
      <c r="F133" s="21" t="s">
        <v>250</v>
      </c>
      <c r="G133" s="21" t="s">
        <v>181</v>
      </c>
      <c r="H133" s="21" t="s">
        <v>263</v>
      </c>
      <c r="I133" s="21" t="s">
        <v>217</v>
      </c>
      <c r="J133" s="22"/>
      <c r="K133" s="22"/>
      <c r="L133" s="22"/>
      <c r="M133" s="2">
        <f>(D133+E133+F133+G133+H133+I133)/6</f>
        <v>11.261666666666668</v>
      </c>
      <c r="N133" s="32">
        <f>M133*(1-0.04*(J133+(L133)/2+K133/4))</f>
        <v>11.261666666666668</v>
      </c>
      <c r="O133" s="13" t="s">
        <v>498</v>
      </c>
    </row>
    <row r="134" spans="1:15">
      <c r="A134" s="1">
        <v>138</v>
      </c>
      <c r="B134" s="20" t="s">
        <v>839</v>
      </c>
      <c r="C134" s="21" t="s">
        <v>840</v>
      </c>
      <c r="D134" s="21" t="s">
        <v>72</v>
      </c>
      <c r="E134" s="21" t="s">
        <v>175</v>
      </c>
      <c r="F134" s="21" t="s">
        <v>295</v>
      </c>
      <c r="G134" s="21" t="s">
        <v>339</v>
      </c>
      <c r="H134" s="21" t="s">
        <v>177</v>
      </c>
      <c r="I134" s="21" t="s">
        <v>214</v>
      </c>
      <c r="J134" s="22"/>
      <c r="K134" s="23">
        <v>1</v>
      </c>
      <c r="L134" s="22"/>
      <c r="M134" s="2">
        <f>(D134+E134+F134+G134+H134+I134)/6</f>
        <v>11.365</v>
      </c>
      <c r="N134" s="32">
        <f>M134*(1-0.04*(J134+(L134)/2+K134/4))</f>
        <v>11.25135</v>
      </c>
      <c r="O134" s="13" t="s">
        <v>498</v>
      </c>
    </row>
    <row r="135" spans="1:15">
      <c r="A135" s="27">
        <v>140</v>
      </c>
      <c r="B135" s="20" t="s">
        <v>844</v>
      </c>
      <c r="C135" s="21" t="s">
        <v>845</v>
      </c>
      <c r="D135" s="21" t="s">
        <v>410</v>
      </c>
      <c r="E135" s="21" t="s">
        <v>126</v>
      </c>
      <c r="F135" s="21" t="s">
        <v>97</v>
      </c>
      <c r="G135" s="21" t="s">
        <v>286</v>
      </c>
      <c r="H135" s="21" t="s">
        <v>195</v>
      </c>
      <c r="I135" s="21" t="s">
        <v>368</v>
      </c>
      <c r="J135" s="22"/>
      <c r="K135" s="23">
        <v>1</v>
      </c>
      <c r="L135" s="22"/>
      <c r="M135" s="2">
        <f>(D135+E135+F135+G135+H135+I135)/6</f>
        <v>11.346666666666669</v>
      </c>
      <c r="N135" s="32">
        <f>M135*(1-0.04*(J135+(L135)/2+K135/4))</f>
        <v>11.233200000000002</v>
      </c>
      <c r="O135" s="13" t="s">
        <v>498</v>
      </c>
    </row>
    <row r="136" spans="1:15">
      <c r="A136" s="26">
        <v>151</v>
      </c>
      <c r="B136" s="20" t="s">
        <v>868</v>
      </c>
      <c r="C136" s="21" t="s">
        <v>869</v>
      </c>
      <c r="D136" s="21" t="s">
        <v>29</v>
      </c>
      <c r="E136" s="21" t="s">
        <v>21</v>
      </c>
      <c r="F136" s="21" t="s">
        <v>58</v>
      </c>
      <c r="G136" s="21" t="s">
        <v>157</v>
      </c>
      <c r="H136" s="21" t="s">
        <v>150</v>
      </c>
      <c r="I136" s="21" t="s">
        <v>264</v>
      </c>
      <c r="J136" s="22"/>
      <c r="K136" s="22"/>
      <c r="L136" s="22"/>
      <c r="M136" s="2">
        <f>(D136+E136+F136+G136+H136+I136)/6</f>
        <v>11.228333333333333</v>
      </c>
      <c r="N136" s="32">
        <f>M136*(1-0.04*(J136+(L136)/2+K136/4))</f>
        <v>11.228333333333333</v>
      </c>
      <c r="O136" s="13" t="s">
        <v>498</v>
      </c>
    </row>
    <row r="137" spans="1:15">
      <c r="A137" s="27">
        <v>142</v>
      </c>
      <c r="B137" s="20" t="s">
        <v>848</v>
      </c>
      <c r="C137" s="21" t="s">
        <v>849</v>
      </c>
      <c r="D137" s="21" t="s">
        <v>289</v>
      </c>
      <c r="E137" s="21" t="s">
        <v>69</v>
      </c>
      <c r="F137" s="21" t="s">
        <v>850</v>
      </c>
      <c r="G137" s="21" t="s">
        <v>43</v>
      </c>
      <c r="H137" s="21" t="s">
        <v>97</v>
      </c>
      <c r="I137" s="21" t="s">
        <v>435</v>
      </c>
      <c r="J137" s="22"/>
      <c r="K137" s="23">
        <v>1</v>
      </c>
      <c r="L137" s="22"/>
      <c r="M137" s="2">
        <f>(D137+E137+F137+G137+H137+I137)/6</f>
        <v>11.329999999999998</v>
      </c>
      <c r="N137" s="32">
        <f>M137*(1-0.04*(J137+(L137)/2+K137/4))</f>
        <v>11.216699999999998</v>
      </c>
      <c r="O137" s="13" t="s">
        <v>498</v>
      </c>
    </row>
    <row r="138" spans="1:15">
      <c r="A138" s="1">
        <v>154</v>
      </c>
      <c r="B138" s="20" t="s">
        <v>874</v>
      </c>
      <c r="C138" s="21" t="s">
        <v>875</v>
      </c>
      <c r="D138" s="21" t="s">
        <v>136</v>
      </c>
      <c r="E138" s="21" t="s">
        <v>172</v>
      </c>
      <c r="F138" s="21" t="s">
        <v>29</v>
      </c>
      <c r="G138" s="21" t="s">
        <v>46</v>
      </c>
      <c r="H138" s="21" t="s">
        <v>143</v>
      </c>
      <c r="I138" s="21" t="s">
        <v>368</v>
      </c>
      <c r="J138" s="22"/>
      <c r="K138" s="22"/>
      <c r="L138" s="22"/>
      <c r="M138" s="2">
        <f>(D138+E138+F138+G138+H138+I138)/6</f>
        <v>11.209999999999999</v>
      </c>
      <c r="N138" s="32">
        <f>M138*(1-0.04*(J138+(L138)/2+K138/4))</f>
        <v>11.209999999999999</v>
      </c>
      <c r="O138" s="13" t="s">
        <v>498</v>
      </c>
    </row>
    <row r="139" spans="1:15">
      <c r="A139" s="6">
        <v>143</v>
      </c>
      <c r="B139" s="20" t="s">
        <v>851</v>
      </c>
      <c r="C139" s="21" t="s">
        <v>852</v>
      </c>
      <c r="D139" s="21" t="s">
        <v>74</v>
      </c>
      <c r="E139" s="21" t="s">
        <v>133</v>
      </c>
      <c r="F139" s="21" t="s">
        <v>252</v>
      </c>
      <c r="G139" s="21" t="s">
        <v>368</v>
      </c>
      <c r="H139" s="21" t="s">
        <v>38</v>
      </c>
      <c r="I139" s="21" t="s">
        <v>427</v>
      </c>
      <c r="J139" s="22"/>
      <c r="K139" s="23">
        <v>1</v>
      </c>
      <c r="L139" s="22"/>
      <c r="M139" s="2">
        <f>(D139+E139+F139+G139+H139+I139)/6</f>
        <v>11.321666666666665</v>
      </c>
      <c r="N139" s="32">
        <f>M139*(1-0.04*(J139+(L139)/2+K139/4))</f>
        <v>11.208449999999999</v>
      </c>
      <c r="O139" s="13" t="s">
        <v>498</v>
      </c>
    </row>
    <row r="140" spans="1:15">
      <c r="A140" s="26">
        <v>157</v>
      </c>
      <c r="B140" s="20" t="s">
        <v>880</v>
      </c>
      <c r="C140" s="21" t="s">
        <v>881</v>
      </c>
      <c r="D140" s="21" t="s">
        <v>59</v>
      </c>
      <c r="E140" s="21" t="s">
        <v>262</v>
      </c>
      <c r="F140" s="21" t="s">
        <v>63</v>
      </c>
      <c r="G140" s="21" t="s">
        <v>103</v>
      </c>
      <c r="H140" s="21" t="s">
        <v>207</v>
      </c>
      <c r="I140" s="21" t="s">
        <v>434</v>
      </c>
      <c r="J140" s="22"/>
      <c r="K140" s="22"/>
      <c r="L140" s="22"/>
      <c r="M140" s="2">
        <f>(D140+E140+F140+G140+H140+I140)/6</f>
        <v>11.186666666666667</v>
      </c>
      <c r="N140" s="32">
        <f>M140*(1-0.04*(J140+(L140)/2+K140/4))</f>
        <v>11.186666666666667</v>
      </c>
      <c r="O140" s="13" t="s">
        <v>498</v>
      </c>
    </row>
    <row r="141" spans="1:15">
      <c r="A141" s="6">
        <v>145</v>
      </c>
      <c r="B141" s="20" t="s">
        <v>855</v>
      </c>
      <c r="C141" s="21" t="s">
        <v>856</v>
      </c>
      <c r="D141" s="21" t="s">
        <v>114</v>
      </c>
      <c r="E141" s="21" t="s">
        <v>857</v>
      </c>
      <c r="F141" s="21" t="s">
        <v>286</v>
      </c>
      <c r="G141" s="21" t="s">
        <v>433</v>
      </c>
      <c r="H141" s="21" t="s">
        <v>105</v>
      </c>
      <c r="I141" s="21" t="s">
        <v>271</v>
      </c>
      <c r="J141" s="22"/>
      <c r="K141" s="23">
        <v>1</v>
      </c>
      <c r="L141" s="22"/>
      <c r="M141" s="2">
        <f>(D141+E141+F141+G141+H141+I141)/6</f>
        <v>11.298333333333334</v>
      </c>
      <c r="N141" s="32">
        <f>M141*(1-0.04*(J141+(L141)/2+K141/4))</f>
        <v>11.18535</v>
      </c>
      <c r="O141" s="13" t="s">
        <v>498</v>
      </c>
    </row>
    <row r="142" spans="1:15">
      <c r="A142" s="1">
        <v>146</v>
      </c>
      <c r="B142" s="20" t="s">
        <v>858</v>
      </c>
      <c r="C142" s="21" t="s">
        <v>859</v>
      </c>
      <c r="D142" s="21" t="s">
        <v>114</v>
      </c>
      <c r="E142" s="21" t="s">
        <v>134</v>
      </c>
      <c r="F142" s="21" t="s">
        <v>105</v>
      </c>
      <c r="G142" s="21" t="s">
        <v>431</v>
      </c>
      <c r="H142" s="21" t="s">
        <v>251</v>
      </c>
      <c r="I142" s="21" t="s">
        <v>328</v>
      </c>
      <c r="J142" s="22"/>
      <c r="K142" s="23">
        <v>1</v>
      </c>
      <c r="L142" s="22"/>
      <c r="M142" s="2">
        <f>(D142+E142+F142+G142+H142+I142)/6</f>
        <v>11.288333333333334</v>
      </c>
      <c r="N142" s="32">
        <f>M142*(1-0.04*(J142+(L142)/2+K142/4))</f>
        <v>11.175450000000001</v>
      </c>
      <c r="O142" s="13" t="s">
        <v>498</v>
      </c>
    </row>
    <row r="143" spans="1:15">
      <c r="A143" s="6">
        <v>147</v>
      </c>
      <c r="B143" s="20" t="s">
        <v>860</v>
      </c>
      <c r="C143" s="21" t="s">
        <v>861</v>
      </c>
      <c r="D143" s="21" t="s">
        <v>124</v>
      </c>
      <c r="E143" s="21" t="s">
        <v>154</v>
      </c>
      <c r="F143" s="21" t="s">
        <v>68</v>
      </c>
      <c r="G143" s="21" t="s">
        <v>276</v>
      </c>
      <c r="H143" s="21" t="s">
        <v>320</v>
      </c>
      <c r="I143" s="21" t="s">
        <v>46</v>
      </c>
      <c r="J143" s="22"/>
      <c r="K143" s="23">
        <v>1</v>
      </c>
      <c r="L143" s="22"/>
      <c r="M143" s="2">
        <f>(D143+E143+F143+G143+H143+I143)/6</f>
        <v>11.265000000000001</v>
      </c>
      <c r="N143" s="32">
        <f>M143*(1-0.04*(J143+(L143)/2+K143/4))</f>
        <v>11.15235</v>
      </c>
      <c r="O143" s="13" t="s">
        <v>498</v>
      </c>
    </row>
    <row r="144" spans="1:15">
      <c r="A144" s="26">
        <v>149</v>
      </c>
      <c r="B144" s="20" t="s">
        <v>864</v>
      </c>
      <c r="C144" s="21" t="s">
        <v>865</v>
      </c>
      <c r="D144" s="21" t="s">
        <v>216</v>
      </c>
      <c r="E144" s="21" t="s">
        <v>431</v>
      </c>
      <c r="F144" s="21" t="s">
        <v>166</v>
      </c>
      <c r="G144" s="21" t="s">
        <v>299</v>
      </c>
      <c r="H144" s="21" t="s">
        <v>59</v>
      </c>
      <c r="I144" s="21" t="s">
        <v>327</v>
      </c>
      <c r="J144" s="22"/>
      <c r="K144" s="23">
        <v>1</v>
      </c>
      <c r="L144" s="22"/>
      <c r="M144" s="2">
        <f>(D144+E144+F144+G144+H144+I144)/6</f>
        <v>11.256666666666666</v>
      </c>
      <c r="N144" s="32">
        <f>M144*(1-0.04*(J144+(L144)/2+K144/4))</f>
        <v>11.1441</v>
      </c>
      <c r="O144" s="13" t="s">
        <v>498</v>
      </c>
    </row>
    <row r="145" spans="1:15">
      <c r="A145" s="6">
        <v>83</v>
      </c>
      <c r="B145" s="20" t="s">
        <v>729</v>
      </c>
      <c r="C145" s="21" t="s">
        <v>730</v>
      </c>
      <c r="D145" s="21" t="s">
        <v>66</v>
      </c>
      <c r="E145" s="21" t="s">
        <v>552</v>
      </c>
      <c r="F145" s="21" t="s">
        <v>44</v>
      </c>
      <c r="G145" s="21" t="s">
        <v>168</v>
      </c>
      <c r="H145" s="21" t="s">
        <v>396</v>
      </c>
      <c r="I145" s="21" t="s">
        <v>400</v>
      </c>
      <c r="J145" s="23">
        <v>2</v>
      </c>
      <c r="K145" s="22"/>
      <c r="L145" s="22"/>
      <c r="M145" s="2">
        <f>(D145+E145+F145+G145+H145+I145)/6</f>
        <v>12.108333333333334</v>
      </c>
      <c r="N145" s="32">
        <f>M145*(1-0.04*(J145+(L145)/2+K145/4))</f>
        <v>11.139666666666669</v>
      </c>
      <c r="O145" s="13" t="s">
        <v>498</v>
      </c>
    </row>
    <row r="146" spans="1:15">
      <c r="A146" s="26">
        <v>163</v>
      </c>
      <c r="B146" s="20" t="s">
        <v>892</v>
      </c>
      <c r="C146" s="21" t="s">
        <v>893</v>
      </c>
      <c r="D146" s="21" t="s">
        <v>141</v>
      </c>
      <c r="E146" s="21" t="s">
        <v>244</v>
      </c>
      <c r="F146" s="21" t="s">
        <v>91</v>
      </c>
      <c r="G146" s="21" t="s">
        <v>225</v>
      </c>
      <c r="H146" s="21" t="s">
        <v>203</v>
      </c>
      <c r="I146" s="21" t="s">
        <v>101</v>
      </c>
      <c r="J146" s="22"/>
      <c r="K146" s="22"/>
      <c r="L146" s="22"/>
      <c r="M146" s="2">
        <f>(D146+E146+F146+G146+H146+I146)/6</f>
        <v>11.126666666666667</v>
      </c>
      <c r="N146" s="32">
        <f>M146*(1-0.04*(J146+(L146)/2+K146/4))</f>
        <v>11.126666666666667</v>
      </c>
      <c r="O146" s="13" t="s">
        <v>498</v>
      </c>
    </row>
    <row r="147" spans="1:15">
      <c r="A147" s="6">
        <v>155</v>
      </c>
      <c r="B147" s="20" t="s">
        <v>876</v>
      </c>
      <c r="C147" s="21" t="s">
        <v>877</v>
      </c>
      <c r="D147" s="21" t="s">
        <v>250</v>
      </c>
      <c r="E147" s="21" t="s">
        <v>202</v>
      </c>
      <c r="F147" s="21" t="s">
        <v>124</v>
      </c>
      <c r="G147" s="21" t="s">
        <v>155</v>
      </c>
      <c r="H147" s="21" t="s">
        <v>281</v>
      </c>
      <c r="I147" s="21" t="s">
        <v>259</v>
      </c>
      <c r="J147" s="22"/>
      <c r="K147" s="23">
        <v>1</v>
      </c>
      <c r="L147" s="22"/>
      <c r="M147" s="2">
        <f>(D147+E147+F147+G147+H147+I147)/6</f>
        <v>11.206666666666669</v>
      </c>
      <c r="N147" s="32">
        <f>M147*(1-0.04*(J147+(L147)/2+K147/4))</f>
        <v>11.094600000000002</v>
      </c>
      <c r="O147" s="13" t="s">
        <v>498</v>
      </c>
    </row>
    <row r="148" spans="1:15">
      <c r="A148" s="26">
        <v>123</v>
      </c>
      <c r="B148" s="20" t="s">
        <v>808</v>
      </c>
      <c r="C148" s="21" t="s">
        <v>809</v>
      </c>
      <c r="D148" s="21" t="s">
        <v>108</v>
      </c>
      <c r="E148" s="21" t="s">
        <v>90</v>
      </c>
      <c r="F148" s="21" t="s">
        <v>316</v>
      </c>
      <c r="G148" s="21" t="s">
        <v>330</v>
      </c>
      <c r="H148" s="21" t="s">
        <v>451</v>
      </c>
      <c r="I148" s="21" t="s">
        <v>245</v>
      </c>
      <c r="J148" s="23">
        <v>1</v>
      </c>
      <c r="K148" s="22"/>
      <c r="L148" s="22"/>
      <c r="M148" s="2">
        <f>(D148+E148+F148+G148+H148+I148)/6</f>
        <v>11.526666666666666</v>
      </c>
      <c r="N148" s="32">
        <f>M148*(1-0.04*(J148+(L148)/2+K148/4))</f>
        <v>11.065599999999998</v>
      </c>
      <c r="O148" s="13" t="s">
        <v>498</v>
      </c>
    </row>
    <row r="149" spans="1:15">
      <c r="A149" s="27">
        <v>136</v>
      </c>
      <c r="B149" s="20" t="s">
        <v>835</v>
      </c>
      <c r="C149" s="21" t="s">
        <v>836</v>
      </c>
      <c r="D149" s="21" t="s">
        <v>138</v>
      </c>
      <c r="E149" s="21" t="s">
        <v>216</v>
      </c>
      <c r="F149" s="21" t="s">
        <v>286</v>
      </c>
      <c r="G149" s="21" t="s">
        <v>300</v>
      </c>
      <c r="H149" s="21" t="s">
        <v>175</v>
      </c>
      <c r="I149" s="21" t="s">
        <v>327</v>
      </c>
      <c r="J149" s="22"/>
      <c r="K149" s="23">
        <v>3</v>
      </c>
      <c r="L149" s="22"/>
      <c r="M149" s="2">
        <f>(D149+E149+F149+G149+H149+I149)/6</f>
        <v>11.4</v>
      </c>
      <c r="N149" s="32">
        <f>M149*(1-0.04*(J149+(L149)/2+K149/4))</f>
        <v>11.058</v>
      </c>
      <c r="O149" s="13" t="s">
        <v>498</v>
      </c>
    </row>
    <row r="150" spans="1:15">
      <c r="A150" s="26">
        <v>177</v>
      </c>
      <c r="B150" s="20" t="s">
        <v>920</v>
      </c>
      <c r="C150" s="21" t="s">
        <v>921</v>
      </c>
      <c r="D150" s="21" t="s">
        <v>63</v>
      </c>
      <c r="E150" s="21" t="s">
        <v>279</v>
      </c>
      <c r="F150" s="21" t="s">
        <v>45</v>
      </c>
      <c r="G150" s="21" t="s">
        <v>433</v>
      </c>
      <c r="H150" s="21" t="s">
        <v>179</v>
      </c>
      <c r="I150" s="21" t="s">
        <v>287</v>
      </c>
      <c r="J150" s="22"/>
      <c r="K150" s="22"/>
      <c r="L150" s="22"/>
      <c r="M150" s="2">
        <f>(D150+E150+F150+G150+H150+I150)/6</f>
        <v>11.046666666666667</v>
      </c>
      <c r="N150" s="32">
        <f>M150*(1-0.04*(J150+(L150)/2+K150/4))</f>
        <v>11.046666666666667</v>
      </c>
      <c r="O150" s="13" t="s">
        <v>498</v>
      </c>
    </row>
    <row r="151" spans="1:15">
      <c r="A151" s="27">
        <v>160</v>
      </c>
      <c r="B151" s="20" t="s">
        <v>886</v>
      </c>
      <c r="C151" s="21" t="s">
        <v>887</v>
      </c>
      <c r="D151" s="21" t="s">
        <v>359</v>
      </c>
      <c r="E151" s="21" t="s">
        <v>75</v>
      </c>
      <c r="F151" s="21" t="s">
        <v>115</v>
      </c>
      <c r="G151" s="21" t="s">
        <v>347</v>
      </c>
      <c r="H151" s="21" t="s">
        <v>416</v>
      </c>
      <c r="I151" s="21" t="s">
        <v>118</v>
      </c>
      <c r="J151" s="22"/>
      <c r="K151" s="23">
        <v>1</v>
      </c>
      <c r="L151" s="22"/>
      <c r="M151" s="2">
        <f>(D151+E151+F151+G151+H151+I151)/6</f>
        <v>11.153333333333334</v>
      </c>
      <c r="N151" s="32">
        <f>M151*(1-0.04*(J151+(L151)/2+K151/4))</f>
        <v>11.0418</v>
      </c>
      <c r="O151" s="13" t="s">
        <v>498</v>
      </c>
    </row>
    <row r="152" spans="1:15">
      <c r="A152" s="26">
        <v>161</v>
      </c>
      <c r="B152" s="20" t="s">
        <v>888</v>
      </c>
      <c r="C152" s="21" t="s">
        <v>889</v>
      </c>
      <c r="D152" s="21" t="s">
        <v>228</v>
      </c>
      <c r="E152" s="21" t="s">
        <v>61</v>
      </c>
      <c r="F152" s="21" t="s">
        <v>38</v>
      </c>
      <c r="G152" s="21" t="s">
        <v>97</v>
      </c>
      <c r="H152" s="21" t="s">
        <v>340</v>
      </c>
      <c r="I152" s="21" t="s">
        <v>337</v>
      </c>
      <c r="J152" s="22"/>
      <c r="K152" s="23">
        <v>1</v>
      </c>
      <c r="L152" s="22"/>
      <c r="M152" s="2">
        <f>(D152+E152+F152+G152+H152+I152)/6</f>
        <v>11.143333333333333</v>
      </c>
      <c r="N152" s="32">
        <f>M152*(1-0.04*(J152+(L152)/2+K152/4))</f>
        <v>11.031899999999998</v>
      </c>
      <c r="O152" s="13" t="s">
        <v>498</v>
      </c>
    </row>
    <row r="153" spans="1:15">
      <c r="A153" s="6">
        <v>107</v>
      </c>
      <c r="B153" s="20" t="s">
        <v>777</v>
      </c>
      <c r="C153" s="21" t="s">
        <v>778</v>
      </c>
      <c r="D153" s="21" t="s">
        <v>90</v>
      </c>
      <c r="E153" s="21" t="s">
        <v>110</v>
      </c>
      <c r="F153" s="21" t="s">
        <v>348</v>
      </c>
      <c r="G153" s="21" t="s">
        <v>277</v>
      </c>
      <c r="H153" s="21" t="s">
        <v>118</v>
      </c>
      <c r="I153" s="21" t="s">
        <v>415</v>
      </c>
      <c r="J153" s="23">
        <v>1</v>
      </c>
      <c r="K153" s="23">
        <v>2</v>
      </c>
      <c r="L153" s="22"/>
      <c r="M153" s="2">
        <f>(D153+E153+F153+G153+H153+I153)/6</f>
        <v>11.733333333333333</v>
      </c>
      <c r="N153" s="32">
        <f>M153*(1-0.04*(J153+(L153)/2+K153/4))</f>
        <v>11.029333333333332</v>
      </c>
      <c r="O153" s="13" t="s">
        <v>498</v>
      </c>
    </row>
    <row r="154" spans="1:15">
      <c r="A154" s="26">
        <v>183</v>
      </c>
      <c r="B154" s="20" t="s">
        <v>933</v>
      </c>
      <c r="C154" s="21" t="s">
        <v>934</v>
      </c>
      <c r="D154" s="21" t="s">
        <v>93</v>
      </c>
      <c r="E154" s="21" t="s">
        <v>103</v>
      </c>
      <c r="F154" s="21" t="s">
        <v>435</v>
      </c>
      <c r="G154" s="21" t="s">
        <v>638</v>
      </c>
      <c r="H154" s="21" t="s">
        <v>935</v>
      </c>
      <c r="I154" s="21" t="s">
        <v>195</v>
      </c>
      <c r="J154" s="22"/>
      <c r="K154" s="22"/>
      <c r="L154" s="22"/>
      <c r="M154" s="2">
        <f>(D154+E154+F154+G154+H154+I154)/6</f>
        <v>11.019999999999998</v>
      </c>
      <c r="N154" s="32">
        <f>M154*(1-0.04*(J154+(L154)/2+K154/4))</f>
        <v>11.019999999999998</v>
      </c>
      <c r="O154" s="13" t="s">
        <v>498</v>
      </c>
    </row>
    <row r="155" spans="1:15">
      <c r="A155" s="27">
        <v>164</v>
      </c>
      <c r="B155" s="20" t="s">
        <v>894</v>
      </c>
      <c r="C155" s="21" t="s">
        <v>895</v>
      </c>
      <c r="D155" s="21" t="s">
        <v>44</v>
      </c>
      <c r="E155" s="21" t="s">
        <v>31</v>
      </c>
      <c r="F155" s="21" t="s">
        <v>182</v>
      </c>
      <c r="G155" s="21" t="s">
        <v>354</v>
      </c>
      <c r="H155" s="21" t="s">
        <v>122</v>
      </c>
      <c r="I155" s="21" t="s">
        <v>413</v>
      </c>
      <c r="J155" s="22"/>
      <c r="K155" s="23">
        <v>1</v>
      </c>
      <c r="L155" s="22"/>
      <c r="M155" s="2">
        <f>(D155+E155+F155+G155+H155+I155)/6</f>
        <v>11.118333333333334</v>
      </c>
      <c r="N155" s="32">
        <f>M155*(1-0.04*(J155+(L155)/2+K155/4))</f>
        <v>11.007150000000001</v>
      </c>
      <c r="O155" s="13" t="s">
        <v>498</v>
      </c>
    </row>
    <row r="156" spans="1:15">
      <c r="A156" s="26">
        <v>165</v>
      </c>
      <c r="B156" s="20" t="s">
        <v>896</v>
      </c>
      <c r="C156" s="21" t="s">
        <v>897</v>
      </c>
      <c r="D156" s="21" t="s">
        <v>168</v>
      </c>
      <c r="E156" s="21" t="s">
        <v>82</v>
      </c>
      <c r="F156" s="21" t="s">
        <v>288</v>
      </c>
      <c r="G156" s="21" t="s">
        <v>77</v>
      </c>
      <c r="H156" s="21" t="s">
        <v>152</v>
      </c>
      <c r="I156" s="21" t="s">
        <v>161</v>
      </c>
      <c r="J156" s="22"/>
      <c r="K156" s="23">
        <v>1</v>
      </c>
      <c r="L156" s="22"/>
      <c r="M156" s="2">
        <f>(D156+E156+F156+G156+H156+I156)/6</f>
        <v>11.108333333333334</v>
      </c>
      <c r="N156" s="32">
        <f>M156*(1-0.04*(J156+(L156)/2+K156/4))</f>
        <v>10.997250000000001</v>
      </c>
      <c r="O156" s="13" t="s">
        <v>498</v>
      </c>
    </row>
    <row r="157" spans="1:15">
      <c r="A157" s="6">
        <v>153</v>
      </c>
      <c r="B157" s="20" t="s">
        <v>872</v>
      </c>
      <c r="C157" s="21" t="s">
        <v>873</v>
      </c>
      <c r="D157" s="21" t="s">
        <v>241</v>
      </c>
      <c r="E157" s="21" t="s">
        <v>202</v>
      </c>
      <c r="F157" s="21" t="s">
        <v>306</v>
      </c>
      <c r="G157" s="21" t="s">
        <v>27</v>
      </c>
      <c r="H157" s="21" t="s">
        <v>57</v>
      </c>
      <c r="I157" s="21" t="s">
        <v>231</v>
      </c>
      <c r="J157" s="22"/>
      <c r="K157" s="22"/>
      <c r="L157" s="23">
        <v>1</v>
      </c>
      <c r="M157" s="2">
        <f>(D157+E157+F157+G157+H157+I157)/6</f>
        <v>11.214999999999998</v>
      </c>
      <c r="N157" s="32">
        <f>M157*(1-0.04*(J157+(L157)/2+K157/4))</f>
        <v>10.990699999999999</v>
      </c>
      <c r="O157" s="13" t="s">
        <v>498</v>
      </c>
    </row>
    <row r="158" spans="1:15">
      <c r="A158" s="1">
        <v>190</v>
      </c>
      <c r="B158" s="20" t="s">
        <v>948</v>
      </c>
      <c r="C158" s="21" t="s">
        <v>949</v>
      </c>
      <c r="D158" s="21" t="s">
        <v>121</v>
      </c>
      <c r="E158" s="21" t="s">
        <v>252</v>
      </c>
      <c r="F158" s="21" t="s">
        <v>106</v>
      </c>
      <c r="G158" s="21" t="s">
        <v>440</v>
      </c>
      <c r="H158" s="21" t="s">
        <v>121</v>
      </c>
      <c r="I158" s="21" t="s">
        <v>422</v>
      </c>
      <c r="J158" s="22"/>
      <c r="K158" s="22"/>
      <c r="L158" s="22"/>
      <c r="M158" s="2">
        <f>(D158+E158+F158+G158+H158+I158)/6</f>
        <v>10.986666666666666</v>
      </c>
      <c r="N158" s="32">
        <f>M158*(1-0.04*(J158+(L158)/2+K158/4))</f>
        <v>10.986666666666666</v>
      </c>
      <c r="O158" s="13" t="s">
        <v>498</v>
      </c>
    </row>
    <row r="159" spans="1:15">
      <c r="A159" s="27">
        <v>168</v>
      </c>
      <c r="B159" s="20" t="s">
        <v>902</v>
      </c>
      <c r="C159" s="21" t="s">
        <v>903</v>
      </c>
      <c r="D159" s="21" t="s">
        <v>195</v>
      </c>
      <c r="E159" s="21" t="s">
        <v>62</v>
      </c>
      <c r="F159" s="21" t="s">
        <v>148</v>
      </c>
      <c r="G159" s="21" t="s">
        <v>349</v>
      </c>
      <c r="H159" s="21" t="s">
        <v>295</v>
      </c>
      <c r="I159" s="21" t="s">
        <v>323</v>
      </c>
      <c r="J159" s="22"/>
      <c r="K159" s="23">
        <v>1</v>
      </c>
      <c r="L159" s="22"/>
      <c r="M159" s="2">
        <f>(D159+E159+F159+G159+H159+I159)/6</f>
        <v>11.096666666666666</v>
      </c>
      <c r="N159" s="32">
        <f>M159*(1-0.04*(J159+(L159)/2+K159/4))</f>
        <v>10.9857</v>
      </c>
      <c r="O159" s="13" t="s">
        <v>498</v>
      </c>
    </row>
    <row r="160" spans="1:15">
      <c r="A160" s="26">
        <v>191</v>
      </c>
      <c r="B160" s="20" t="s">
        <v>950</v>
      </c>
      <c r="C160" s="21" t="s">
        <v>951</v>
      </c>
      <c r="D160" s="21" t="s">
        <v>408</v>
      </c>
      <c r="E160" s="21" t="s">
        <v>337</v>
      </c>
      <c r="F160" s="21" t="s">
        <v>201</v>
      </c>
      <c r="G160" s="21" t="s">
        <v>123</v>
      </c>
      <c r="H160" s="21" t="s">
        <v>102</v>
      </c>
      <c r="I160" s="21" t="s">
        <v>118</v>
      </c>
      <c r="J160" s="22"/>
      <c r="K160" s="22"/>
      <c r="L160" s="22"/>
      <c r="M160" s="2">
        <f>(D160+E160+F160+G160+H160+I160)/6</f>
        <v>10.976666666666667</v>
      </c>
      <c r="N160" s="32">
        <f>M160*(1-0.04*(J160+(L160)/2+K160/4))</f>
        <v>10.976666666666667</v>
      </c>
      <c r="O160" s="13" t="s">
        <v>498</v>
      </c>
    </row>
    <row r="161" spans="1:15">
      <c r="A161" s="27">
        <v>172</v>
      </c>
      <c r="B161" s="20" t="s">
        <v>910</v>
      </c>
      <c r="C161" s="21" t="s">
        <v>911</v>
      </c>
      <c r="D161" s="21" t="s">
        <v>136</v>
      </c>
      <c r="E161" s="21" t="s">
        <v>88</v>
      </c>
      <c r="F161" s="21" t="s">
        <v>250</v>
      </c>
      <c r="G161" s="21" t="s">
        <v>153</v>
      </c>
      <c r="H161" s="21" t="s">
        <v>216</v>
      </c>
      <c r="I161" s="21" t="s">
        <v>431</v>
      </c>
      <c r="J161" s="22"/>
      <c r="K161" s="23">
        <v>1</v>
      </c>
      <c r="L161" s="22"/>
      <c r="M161" s="2">
        <f>(D161+E161+F161+G161+H161+I161)/6</f>
        <v>11.075000000000001</v>
      </c>
      <c r="N161" s="32">
        <f>M161*(1-0.04*(J161+(L161)/2+K161/4))</f>
        <v>10.964250000000002</v>
      </c>
      <c r="O161" s="13" t="s">
        <v>498</v>
      </c>
    </row>
    <row r="162" spans="1:15">
      <c r="A162" s="1">
        <v>158</v>
      </c>
      <c r="B162" s="20" t="s">
        <v>882</v>
      </c>
      <c r="C162" s="21" t="s">
        <v>883</v>
      </c>
      <c r="D162" s="21" t="s">
        <v>71</v>
      </c>
      <c r="E162" s="21" t="s">
        <v>54</v>
      </c>
      <c r="F162" s="21" t="s">
        <v>49</v>
      </c>
      <c r="G162" s="21" t="s">
        <v>35</v>
      </c>
      <c r="H162" s="21" t="s">
        <v>155</v>
      </c>
      <c r="I162" s="21" t="s">
        <v>330</v>
      </c>
      <c r="J162" s="22"/>
      <c r="K162" s="23">
        <v>2</v>
      </c>
      <c r="L162" s="22"/>
      <c r="M162" s="2">
        <f>(D162+E162+F162+G162+H162+I162)/6</f>
        <v>11.180000000000001</v>
      </c>
      <c r="N162" s="32">
        <f>M162*(1-0.04*(J162+(L162)/2+K162/4))</f>
        <v>10.956400000000002</v>
      </c>
      <c r="O162" s="13" t="s">
        <v>498</v>
      </c>
    </row>
    <row r="163" spans="1:15">
      <c r="A163" s="27">
        <v>124</v>
      </c>
      <c r="B163" s="20" t="s">
        <v>810</v>
      </c>
      <c r="C163" s="21" t="s">
        <v>811</v>
      </c>
      <c r="D163" s="21" t="s">
        <v>145</v>
      </c>
      <c r="E163" s="21" t="s">
        <v>136</v>
      </c>
      <c r="F163" s="21" t="s">
        <v>341</v>
      </c>
      <c r="G163" s="21" t="s">
        <v>98</v>
      </c>
      <c r="H163" s="21" t="s">
        <v>380</v>
      </c>
      <c r="I163" s="21" t="s">
        <v>451</v>
      </c>
      <c r="J163" s="23">
        <v>1</v>
      </c>
      <c r="K163" s="23">
        <v>1</v>
      </c>
      <c r="L163" s="22"/>
      <c r="M163" s="2">
        <f>(D163+E163+F163+G163+H163+I163)/6</f>
        <v>11.521666666666667</v>
      </c>
      <c r="N163" s="32">
        <f>M163*(1-0.04*(J163+(L163)/2+K163/4))</f>
        <v>10.945583333333333</v>
      </c>
      <c r="O163" s="13" t="s">
        <v>498</v>
      </c>
    </row>
    <row r="164" spans="1:15">
      <c r="A164" s="26">
        <v>193</v>
      </c>
      <c r="B164" s="20" t="s">
        <v>955</v>
      </c>
      <c r="C164" s="21" t="s">
        <v>956</v>
      </c>
      <c r="D164" s="21" t="s">
        <v>199</v>
      </c>
      <c r="E164" s="21" t="s">
        <v>292</v>
      </c>
      <c r="F164" s="21" t="s">
        <v>31</v>
      </c>
      <c r="G164" s="21" t="s">
        <v>77</v>
      </c>
      <c r="H164" s="21" t="s">
        <v>132</v>
      </c>
      <c r="I164" s="21" t="s">
        <v>275</v>
      </c>
      <c r="J164" s="22"/>
      <c r="K164" s="22"/>
      <c r="L164" s="22"/>
      <c r="M164" s="2">
        <f>(D164+E164+F164+G164+H164+I164)/6</f>
        <v>10.936666666666667</v>
      </c>
      <c r="N164" s="32">
        <f>M164*(1-0.04*(J164+(L164)/2+K164/4))</f>
        <v>10.936666666666667</v>
      </c>
      <c r="O164" s="13" t="s">
        <v>498</v>
      </c>
    </row>
    <row r="165" spans="1:15">
      <c r="A165" s="27">
        <v>194</v>
      </c>
      <c r="B165" s="20" t="s">
        <v>957</v>
      </c>
      <c r="C165" s="21" t="s">
        <v>958</v>
      </c>
      <c r="D165" s="21" t="s">
        <v>435</v>
      </c>
      <c r="E165" s="21" t="s">
        <v>54</v>
      </c>
      <c r="F165" s="21" t="s">
        <v>88</v>
      </c>
      <c r="G165" s="21" t="s">
        <v>123</v>
      </c>
      <c r="H165" s="21" t="s">
        <v>13</v>
      </c>
      <c r="I165" s="21" t="s">
        <v>320</v>
      </c>
      <c r="J165" s="22"/>
      <c r="K165" s="22"/>
      <c r="L165" s="22"/>
      <c r="M165" s="2">
        <f>(D165+E165+F165+G165+H165+I165)/6</f>
        <v>10.931666666666665</v>
      </c>
      <c r="N165" s="32">
        <f>M165*(1-0.04*(J165+(L165)/2+K165/4))</f>
        <v>10.931666666666665</v>
      </c>
      <c r="O165" s="13" t="s">
        <v>498</v>
      </c>
    </row>
    <row r="166" spans="1:15">
      <c r="A166" s="26">
        <v>181</v>
      </c>
      <c r="B166" s="20" t="s">
        <v>928</v>
      </c>
      <c r="C166" s="21" t="s">
        <v>929</v>
      </c>
      <c r="D166" s="21" t="s">
        <v>347</v>
      </c>
      <c r="E166" s="21" t="s">
        <v>347</v>
      </c>
      <c r="F166" s="21" t="s">
        <v>96</v>
      </c>
      <c r="G166" s="21" t="s">
        <v>96</v>
      </c>
      <c r="H166" s="21" t="s">
        <v>340</v>
      </c>
      <c r="I166" s="21" t="s">
        <v>251</v>
      </c>
      <c r="J166" s="22"/>
      <c r="K166" s="23">
        <v>1</v>
      </c>
      <c r="L166" s="22"/>
      <c r="M166" s="2">
        <f>(D166+E166+F166+G166+H166+I166)/6</f>
        <v>11.030000000000001</v>
      </c>
      <c r="N166" s="32">
        <f>M166*(1-0.04*(J166+(L166)/2+K166/4))</f>
        <v>10.919700000000001</v>
      </c>
      <c r="O166" s="13" t="s">
        <v>498</v>
      </c>
    </row>
    <row r="167" spans="1:15">
      <c r="A167" s="27">
        <v>126</v>
      </c>
      <c r="B167" s="20" t="s">
        <v>815</v>
      </c>
      <c r="C167" s="21" t="s">
        <v>816</v>
      </c>
      <c r="D167" s="21" t="s">
        <v>61</v>
      </c>
      <c r="E167" s="21" t="s">
        <v>342</v>
      </c>
      <c r="F167" s="21" t="s">
        <v>328</v>
      </c>
      <c r="G167" s="21" t="s">
        <v>424</v>
      </c>
      <c r="H167" s="21" t="s">
        <v>171</v>
      </c>
      <c r="I167" s="21" t="s">
        <v>434</v>
      </c>
      <c r="J167" s="23">
        <v>1</v>
      </c>
      <c r="K167" s="23">
        <v>1</v>
      </c>
      <c r="L167" s="22"/>
      <c r="M167" s="2">
        <f>(D167+E167+F167+G167+H167+I167)/6</f>
        <v>11.491666666666667</v>
      </c>
      <c r="N167" s="32">
        <f>M167*(1-0.04*(J167+(L167)/2+K167/4))</f>
        <v>10.917083333333334</v>
      </c>
      <c r="O167" s="13" t="s">
        <v>498</v>
      </c>
    </row>
    <row r="168" spans="1:15">
      <c r="A168" s="1">
        <v>150</v>
      </c>
      <c r="B168" s="20" t="s">
        <v>866</v>
      </c>
      <c r="C168" s="21" t="s">
        <v>867</v>
      </c>
      <c r="D168" s="21" t="s">
        <v>216</v>
      </c>
      <c r="E168" s="21" t="s">
        <v>102</v>
      </c>
      <c r="F168" s="21" t="s">
        <v>412</v>
      </c>
      <c r="G168" s="21" t="s">
        <v>34</v>
      </c>
      <c r="H168" s="21" t="s">
        <v>182</v>
      </c>
      <c r="I168" s="21" t="s">
        <v>328</v>
      </c>
      <c r="J168" s="22"/>
      <c r="K168" s="23">
        <v>1</v>
      </c>
      <c r="L168" s="23">
        <v>1</v>
      </c>
      <c r="M168" s="2">
        <f>(D168+E168+F168+G168+H168+I168)/6</f>
        <v>11.244999999999999</v>
      </c>
      <c r="N168" s="32">
        <f>M168*(1-0.04*(J168+(L168)/2+K168/4))</f>
        <v>10.907649999999999</v>
      </c>
      <c r="O168" s="13" t="s">
        <v>498</v>
      </c>
    </row>
    <row r="169" spans="1:15">
      <c r="A169" s="27">
        <v>162</v>
      </c>
      <c r="B169" s="20" t="s">
        <v>890</v>
      </c>
      <c r="C169" s="21" t="s">
        <v>891</v>
      </c>
      <c r="D169" s="21" t="s">
        <v>352</v>
      </c>
      <c r="E169" s="21" t="s">
        <v>191</v>
      </c>
      <c r="F169" s="21" t="s">
        <v>39</v>
      </c>
      <c r="G169" s="21" t="s">
        <v>97</v>
      </c>
      <c r="H169" s="21" t="s">
        <v>177</v>
      </c>
      <c r="I169" s="21" t="s">
        <v>377</v>
      </c>
      <c r="J169" s="22"/>
      <c r="K169" s="22"/>
      <c r="L169" s="23">
        <v>1</v>
      </c>
      <c r="M169" s="2">
        <f>(D169+E169+F169+G169+H169+I169)/6</f>
        <v>11.126666666666665</v>
      </c>
      <c r="N169" s="32">
        <f>M169*(1-0.04*(J169+(L169)/2+K169/4))</f>
        <v>10.904133333333332</v>
      </c>
      <c r="O169" s="13" t="s">
        <v>498</v>
      </c>
    </row>
    <row r="170" spans="1:15">
      <c r="A170" s="1">
        <v>198</v>
      </c>
      <c r="B170" s="20" t="s">
        <v>966</v>
      </c>
      <c r="C170" s="21" t="s">
        <v>967</v>
      </c>
      <c r="D170" s="21" t="s">
        <v>28</v>
      </c>
      <c r="E170" s="21" t="s">
        <v>25</v>
      </c>
      <c r="F170" s="21" t="s">
        <v>102</v>
      </c>
      <c r="G170" s="21" t="s">
        <v>179</v>
      </c>
      <c r="H170" s="21" t="s">
        <v>171</v>
      </c>
      <c r="I170" s="21" t="s">
        <v>354</v>
      </c>
      <c r="J170" s="22"/>
      <c r="K170" s="22"/>
      <c r="L170" s="22"/>
      <c r="M170" s="14">
        <f>(D170+E170+F170+G170+H170+I170)/6</f>
        <v>10.898333333333333</v>
      </c>
      <c r="N170" s="15">
        <f>M170*(1-0.04*(J170+(L170)/2+K170/4))</f>
        <v>10.898333333333333</v>
      </c>
      <c r="O170" s="13" t="s">
        <v>498</v>
      </c>
    </row>
    <row r="171" spans="1:15">
      <c r="A171" s="27">
        <v>186</v>
      </c>
      <c r="B171" s="20" t="s">
        <v>940</v>
      </c>
      <c r="C171" s="21" t="s">
        <v>941</v>
      </c>
      <c r="D171" s="21" t="s">
        <v>252</v>
      </c>
      <c r="E171" s="21" t="s">
        <v>248</v>
      </c>
      <c r="F171" s="21" t="s">
        <v>139</v>
      </c>
      <c r="G171" s="21" t="s">
        <v>185</v>
      </c>
      <c r="H171" s="21" t="s">
        <v>321</v>
      </c>
      <c r="I171" s="21" t="s">
        <v>431</v>
      </c>
      <c r="J171" s="22"/>
      <c r="K171" s="23">
        <v>1</v>
      </c>
      <c r="L171" s="22"/>
      <c r="M171" s="2">
        <f>(D171+E171+F171+G171+H171+I171)/6</f>
        <v>11.005000000000001</v>
      </c>
      <c r="N171" s="32">
        <f>M171*(1-0.04*(J171+(L171)/2+K171/4))</f>
        <v>10.894950000000001</v>
      </c>
      <c r="O171" s="13" t="s">
        <v>498</v>
      </c>
    </row>
    <row r="172" spans="1:15">
      <c r="A172" s="26">
        <v>187</v>
      </c>
      <c r="B172" s="20" t="s">
        <v>942</v>
      </c>
      <c r="C172" s="21" t="s">
        <v>943</v>
      </c>
      <c r="D172" s="21" t="s">
        <v>178</v>
      </c>
      <c r="E172" s="21" t="s">
        <v>189</v>
      </c>
      <c r="F172" s="21" t="s">
        <v>40</v>
      </c>
      <c r="G172" s="21" t="s">
        <v>346</v>
      </c>
      <c r="H172" s="21" t="s">
        <v>91</v>
      </c>
      <c r="I172" s="21" t="s">
        <v>206</v>
      </c>
      <c r="J172" s="22"/>
      <c r="K172" s="23">
        <v>1</v>
      </c>
      <c r="L172" s="22"/>
      <c r="M172" s="2">
        <f>(D172+E172+F172+G172+H172+I172)/6</f>
        <v>11</v>
      </c>
      <c r="N172" s="32">
        <f>M172*(1-0.04*(J172+(L172)/2+K172/4))</f>
        <v>10.89</v>
      </c>
      <c r="O172" s="13" t="s">
        <v>498</v>
      </c>
    </row>
    <row r="173" spans="1:15">
      <c r="A173" s="6">
        <v>189</v>
      </c>
      <c r="B173" s="20" t="s">
        <v>946</v>
      </c>
      <c r="C173" s="21" t="s">
        <v>947</v>
      </c>
      <c r="D173" s="21" t="s">
        <v>320</v>
      </c>
      <c r="E173" s="21" t="s">
        <v>133</v>
      </c>
      <c r="F173" s="21" t="s">
        <v>185</v>
      </c>
      <c r="G173" s="21" t="s">
        <v>88</v>
      </c>
      <c r="H173" s="21" t="s">
        <v>104</v>
      </c>
      <c r="I173" s="21" t="s">
        <v>425</v>
      </c>
      <c r="J173" s="22"/>
      <c r="K173" s="23">
        <v>1</v>
      </c>
      <c r="L173" s="22"/>
      <c r="M173" s="2">
        <f>(D173+E173+F173+G173+H173+I173)/6</f>
        <v>10.988333333333335</v>
      </c>
      <c r="N173" s="32">
        <f>M173*(1-0.04*(J173+(L173)/2+K173/4))</f>
        <v>10.878450000000001</v>
      </c>
      <c r="O173" s="13" t="s">
        <v>498</v>
      </c>
    </row>
    <row r="174" spans="1:15">
      <c r="A174" s="26">
        <v>171</v>
      </c>
      <c r="B174" s="20" t="s">
        <v>908</v>
      </c>
      <c r="C174" s="21" t="s">
        <v>909</v>
      </c>
      <c r="D174" s="21" t="s">
        <v>190</v>
      </c>
      <c r="E174" s="21" t="s">
        <v>407</v>
      </c>
      <c r="F174" s="21" t="s">
        <v>165</v>
      </c>
      <c r="G174" s="21" t="s">
        <v>302</v>
      </c>
      <c r="H174" s="21" t="s">
        <v>204</v>
      </c>
      <c r="I174" s="21" t="s">
        <v>346</v>
      </c>
      <c r="J174" s="22"/>
      <c r="K174" s="23">
        <v>2</v>
      </c>
      <c r="L174" s="22"/>
      <c r="M174" s="2">
        <f>(D174+E174+F174+G174+H174+I174)/6</f>
        <v>11.088333333333333</v>
      </c>
      <c r="N174" s="32">
        <f>M174*(1-0.04*(J174+(L174)/2+K174/4))</f>
        <v>10.866566666666666</v>
      </c>
      <c r="O174" s="13" t="s">
        <v>498</v>
      </c>
    </row>
    <row r="175" spans="1:15">
      <c r="A175" s="27">
        <v>206</v>
      </c>
      <c r="B175" s="20" t="s">
        <v>983</v>
      </c>
      <c r="C175" s="21" t="s">
        <v>984</v>
      </c>
      <c r="D175" s="21" t="s">
        <v>63</v>
      </c>
      <c r="E175" s="21" t="s">
        <v>210</v>
      </c>
      <c r="F175" s="21" t="s">
        <v>198</v>
      </c>
      <c r="G175" s="21" t="s">
        <v>71</v>
      </c>
      <c r="H175" s="21" t="s">
        <v>28</v>
      </c>
      <c r="I175" s="21" t="s">
        <v>241</v>
      </c>
      <c r="J175" s="22"/>
      <c r="K175" s="22"/>
      <c r="L175" s="22"/>
      <c r="M175" s="2">
        <f>(D175+E175+F175+G175+H175+I175)/6</f>
        <v>10.865000000000002</v>
      </c>
      <c r="N175" s="32">
        <f>M175*(1-0.04*(J175+(L175)/2+K175/4))</f>
        <v>10.865000000000002</v>
      </c>
      <c r="O175" s="13" t="s">
        <v>498</v>
      </c>
    </row>
    <row r="176" spans="1:15">
      <c r="A176" s="1">
        <v>174</v>
      </c>
      <c r="B176" s="20" t="s">
        <v>914</v>
      </c>
      <c r="C176" s="21" t="s">
        <v>915</v>
      </c>
      <c r="D176" s="21" t="s">
        <v>147</v>
      </c>
      <c r="E176" s="21" t="s">
        <v>71</v>
      </c>
      <c r="F176" s="21" t="s">
        <v>89</v>
      </c>
      <c r="G176" s="21" t="s">
        <v>85</v>
      </c>
      <c r="H176" s="21" t="s">
        <v>70</v>
      </c>
      <c r="I176" s="21" t="s">
        <v>72</v>
      </c>
      <c r="J176" s="22"/>
      <c r="K176" s="22"/>
      <c r="L176" s="23">
        <v>1</v>
      </c>
      <c r="M176" s="2">
        <f>(D176+E176+F176+G176+H176+I176)/6</f>
        <v>11.068333333333333</v>
      </c>
      <c r="N176" s="32">
        <f>M176*(1-0.04*(J176+(L176)/2+K176/4))</f>
        <v>10.846966666666667</v>
      </c>
      <c r="O176" s="13" t="s">
        <v>498</v>
      </c>
    </row>
    <row r="177" spans="1:15">
      <c r="A177" s="27">
        <v>192</v>
      </c>
      <c r="B177" s="20" t="s">
        <v>952</v>
      </c>
      <c r="C177" s="21" t="s">
        <v>953</v>
      </c>
      <c r="D177" s="21" t="s">
        <v>954</v>
      </c>
      <c r="E177" s="21" t="s">
        <v>54</v>
      </c>
      <c r="F177" s="21" t="s">
        <v>152</v>
      </c>
      <c r="G177" s="21" t="s">
        <v>440</v>
      </c>
      <c r="H177" s="21" t="s">
        <v>41</v>
      </c>
      <c r="I177" s="21" t="s">
        <v>81</v>
      </c>
      <c r="J177" s="22"/>
      <c r="K177" s="23">
        <v>1</v>
      </c>
      <c r="L177" s="22"/>
      <c r="M177" s="2">
        <f>(D177+E177+F177+G177+H177+I177)/6</f>
        <v>10.955</v>
      </c>
      <c r="N177" s="32">
        <f>M177*(1-0.04*(J177+(L177)/2+K177/4))</f>
        <v>10.84545</v>
      </c>
      <c r="O177" s="13" t="s">
        <v>498</v>
      </c>
    </row>
    <row r="178" spans="1:15">
      <c r="A178" s="1">
        <v>208</v>
      </c>
      <c r="B178" s="20" t="s">
        <v>987</v>
      </c>
      <c r="C178" s="21" t="s">
        <v>988</v>
      </c>
      <c r="D178" s="21" t="s">
        <v>392</v>
      </c>
      <c r="E178" s="21" t="s">
        <v>296</v>
      </c>
      <c r="F178" s="21" t="s">
        <v>171</v>
      </c>
      <c r="G178" s="21" t="s">
        <v>102</v>
      </c>
      <c r="H178" s="21" t="s">
        <v>210</v>
      </c>
      <c r="I178" s="21" t="s">
        <v>34</v>
      </c>
      <c r="J178" s="22"/>
      <c r="K178" s="22"/>
      <c r="L178" s="22"/>
      <c r="M178" s="2">
        <f>(D178+E178+F178+G178+H178+I178)/6</f>
        <v>10.844999999999999</v>
      </c>
      <c r="N178" s="32">
        <f>M178*(1-0.04*(J178+(L178)/2+K178/4))</f>
        <v>10.844999999999999</v>
      </c>
      <c r="O178" s="13" t="s">
        <v>498</v>
      </c>
    </row>
    <row r="179" spans="1:15">
      <c r="A179" s="27">
        <v>178</v>
      </c>
      <c r="B179" s="20" t="s">
        <v>922</v>
      </c>
      <c r="C179" s="21" t="s">
        <v>923</v>
      </c>
      <c r="D179" s="21" t="s">
        <v>53</v>
      </c>
      <c r="E179" s="21" t="s">
        <v>75</v>
      </c>
      <c r="F179" s="21" t="s">
        <v>175</v>
      </c>
      <c r="G179" s="21" t="s">
        <v>374</v>
      </c>
      <c r="H179" s="21" t="s">
        <v>146</v>
      </c>
      <c r="I179" s="21" t="s">
        <v>323</v>
      </c>
      <c r="J179" s="22"/>
      <c r="K179" s="23">
        <v>2</v>
      </c>
      <c r="L179" s="22"/>
      <c r="M179" s="2">
        <f>(D179+E179+F179+G179+H179+I179)/6</f>
        <v>11.04</v>
      </c>
      <c r="N179" s="32">
        <f>M179*(1-0.04*(J179+(L179)/2+K179/4))</f>
        <v>10.819199999999999</v>
      </c>
      <c r="O179" s="13" t="s">
        <v>498</v>
      </c>
    </row>
    <row r="180" spans="1:15">
      <c r="A180" s="26">
        <v>197</v>
      </c>
      <c r="B180" s="20" t="s">
        <v>964</v>
      </c>
      <c r="C180" s="21" t="s">
        <v>965</v>
      </c>
      <c r="D180" s="21" t="s">
        <v>114</v>
      </c>
      <c r="E180" s="21" t="s">
        <v>262</v>
      </c>
      <c r="F180" s="21" t="s">
        <v>158</v>
      </c>
      <c r="G180" s="21" t="s">
        <v>216</v>
      </c>
      <c r="H180" s="21" t="s">
        <v>311</v>
      </c>
      <c r="I180" s="21" t="s">
        <v>198</v>
      </c>
      <c r="J180" s="22"/>
      <c r="K180" s="23">
        <v>1</v>
      </c>
      <c r="L180" s="22"/>
      <c r="M180" s="2">
        <f>(D180+E180+F180+G180+H180+I180)/6</f>
        <v>10.903333333333334</v>
      </c>
      <c r="N180" s="32">
        <f>M180*(1-0.04*(J180+(L180)/2+K180/4))</f>
        <v>10.794300000000002</v>
      </c>
      <c r="O180" s="13" t="s">
        <v>498</v>
      </c>
    </row>
    <row r="181" spans="1:15">
      <c r="A181" s="27">
        <v>184</v>
      </c>
      <c r="B181" s="20" t="s">
        <v>936</v>
      </c>
      <c r="C181" s="21" t="s">
        <v>937</v>
      </c>
      <c r="D181" s="21" t="s">
        <v>411</v>
      </c>
      <c r="E181" s="21" t="s">
        <v>70</v>
      </c>
      <c r="F181" s="21" t="s">
        <v>36</v>
      </c>
      <c r="G181" s="21" t="s">
        <v>433</v>
      </c>
      <c r="H181" s="21" t="s">
        <v>189</v>
      </c>
      <c r="I181" s="21" t="s">
        <v>289</v>
      </c>
      <c r="J181" s="22"/>
      <c r="K181" s="23">
        <v>2</v>
      </c>
      <c r="L181" s="22"/>
      <c r="M181" s="2">
        <f>(D181+E181+F181+G181+H181+I181)/6</f>
        <v>11.011666666666665</v>
      </c>
      <c r="N181" s="32">
        <f>M181*(1-0.04*(J181+(L181)/2+K181/4))</f>
        <v>10.791433333333332</v>
      </c>
      <c r="O181" s="13" t="s">
        <v>498</v>
      </c>
    </row>
    <row r="182" spans="1:15">
      <c r="A182" s="1">
        <v>200</v>
      </c>
      <c r="B182" s="20" t="s">
        <v>970</v>
      </c>
      <c r="C182" s="21" t="s">
        <v>971</v>
      </c>
      <c r="D182" s="21" t="s">
        <v>213</v>
      </c>
      <c r="E182" s="21" t="s">
        <v>279</v>
      </c>
      <c r="F182" s="21" t="s">
        <v>16</v>
      </c>
      <c r="G182" s="21" t="s">
        <v>79</v>
      </c>
      <c r="H182" s="21" t="s">
        <v>38</v>
      </c>
      <c r="I182" s="21" t="s">
        <v>368</v>
      </c>
      <c r="J182" s="22"/>
      <c r="K182" s="23">
        <v>1</v>
      </c>
      <c r="L182" s="22"/>
      <c r="M182" s="2">
        <f>(D182+E182+F182+G182+H182+I182)/6</f>
        <v>10.888333333333334</v>
      </c>
      <c r="N182" s="32">
        <f>M182*(1-0.04*(J182+(L182)/2+K182/4))</f>
        <v>10.779450000000001</v>
      </c>
      <c r="O182" s="13" t="s">
        <v>498</v>
      </c>
    </row>
    <row r="183" spans="1:15">
      <c r="A183" s="27">
        <v>188</v>
      </c>
      <c r="B183" s="20" t="s">
        <v>944</v>
      </c>
      <c r="C183" s="21" t="s">
        <v>945</v>
      </c>
      <c r="D183" s="21" t="s">
        <v>165</v>
      </c>
      <c r="E183" s="21" t="s">
        <v>155</v>
      </c>
      <c r="F183" s="21" t="s">
        <v>23</v>
      </c>
      <c r="G183" s="21" t="s">
        <v>198</v>
      </c>
      <c r="H183" s="21" t="s">
        <v>69</v>
      </c>
      <c r="I183" s="21" t="s">
        <v>291</v>
      </c>
      <c r="J183" s="22"/>
      <c r="K183" s="22"/>
      <c r="L183" s="23">
        <v>1</v>
      </c>
      <c r="M183" s="2">
        <f>(D183+E183+F183+G183+H183+I183)/6</f>
        <v>10.993333333333334</v>
      </c>
      <c r="N183" s="32">
        <f>M183*(1-0.04*(J183+(L183)/2+K183/4))</f>
        <v>10.773466666666668</v>
      </c>
      <c r="O183" s="13" t="s">
        <v>498</v>
      </c>
    </row>
    <row r="184" spans="1:15">
      <c r="A184" s="1">
        <v>222</v>
      </c>
      <c r="B184" s="20" t="s">
        <v>1016</v>
      </c>
      <c r="C184" s="21" t="s">
        <v>1017</v>
      </c>
      <c r="D184" s="21" t="s">
        <v>75</v>
      </c>
      <c r="E184" s="21" t="s">
        <v>279</v>
      </c>
      <c r="F184" s="21" t="s">
        <v>215</v>
      </c>
      <c r="G184" s="21" t="s">
        <v>791</v>
      </c>
      <c r="H184" s="21" t="s">
        <v>133</v>
      </c>
      <c r="I184" s="21" t="s">
        <v>265</v>
      </c>
      <c r="J184" s="22"/>
      <c r="K184" s="22"/>
      <c r="L184" s="22"/>
      <c r="M184" s="2">
        <f>(D184+E184+F184+G184+H184+I184)/6</f>
        <v>10.770000000000001</v>
      </c>
      <c r="N184" s="32">
        <f>M184*(1-0.04*(J184+(L184)/2+K184/4))</f>
        <v>10.770000000000001</v>
      </c>
      <c r="O184" s="13" t="s">
        <v>498</v>
      </c>
    </row>
    <row r="185" spans="1:15">
      <c r="A185" s="6">
        <v>205</v>
      </c>
      <c r="B185" s="20" t="s">
        <v>981</v>
      </c>
      <c r="C185" s="21" t="s">
        <v>982</v>
      </c>
      <c r="D185" s="21" t="s">
        <v>66</v>
      </c>
      <c r="E185" s="21" t="s">
        <v>106</v>
      </c>
      <c r="F185" s="21" t="s">
        <v>108</v>
      </c>
      <c r="G185" s="21" t="s">
        <v>336</v>
      </c>
      <c r="H185" s="21" t="s">
        <v>151</v>
      </c>
      <c r="I185" s="21" t="s">
        <v>25</v>
      </c>
      <c r="J185" s="22"/>
      <c r="K185" s="23">
        <v>1</v>
      </c>
      <c r="L185" s="22"/>
      <c r="M185" s="2">
        <f>(D185+E185+F185+G185+H185+I185)/6</f>
        <v>10.875</v>
      </c>
      <c r="N185" s="32">
        <f>M185*(1-0.04*(J185+(L185)/2+K185/4))</f>
        <v>10.766249999999999</v>
      </c>
      <c r="O185" s="13" t="s">
        <v>498</v>
      </c>
    </row>
    <row r="186" spans="1:15">
      <c r="A186" s="1">
        <v>204</v>
      </c>
      <c r="B186" s="20" t="s">
        <v>979</v>
      </c>
      <c r="C186" s="21" t="s">
        <v>980</v>
      </c>
      <c r="D186" s="21" t="s">
        <v>104</v>
      </c>
      <c r="E186" s="21" t="s">
        <v>112</v>
      </c>
      <c r="F186" s="21" t="s">
        <v>295</v>
      </c>
      <c r="G186" s="21" t="s">
        <v>181</v>
      </c>
      <c r="H186" s="21" t="s">
        <v>138</v>
      </c>
      <c r="I186" s="21" t="s">
        <v>359</v>
      </c>
      <c r="J186" s="22"/>
      <c r="K186" s="23">
        <v>1</v>
      </c>
      <c r="L186" s="22"/>
      <c r="M186" s="2">
        <f>(D186+E186+F186+G186+H186+I186)/6</f>
        <v>10.875</v>
      </c>
      <c r="N186" s="32">
        <f>M186*(1-0.04*(J186+(L186)/2+K186/4))</f>
        <v>10.766249999999999</v>
      </c>
      <c r="O186" s="13" t="s">
        <v>498</v>
      </c>
    </row>
    <row r="187" spans="1:15">
      <c r="A187" s="27">
        <v>132</v>
      </c>
      <c r="B187" s="20" t="s">
        <v>827</v>
      </c>
      <c r="C187" s="21" t="s">
        <v>828</v>
      </c>
      <c r="D187" s="21" t="s">
        <v>27</v>
      </c>
      <c r="E187" s="21" t="s">
        <v>195</v>
      </c>
      <c r="F187" s="21" t="s">
        <v>146</v>
      </c>
      <c r="G187" s="21" t="s">
        <v>46</v>
      </c>
      <c r="H187" s="21" t="s">
        <v>320</v>
      </c>
      <c r="I187" s="21" t="s">
        <v>72</v>
      </c>
      <c r="J187" s="23">
        <v>1</v>
      </c>
      <c r="K187" s="23">
        <v>2</v>
      </c>
      <c r="L187" s="22"/>
      <c r="M187" s="2">
        <f>(D187+E187+F187+G187+H187+I187)/6</f>
        <v>11.451666666666668</v>
      </c>
      <c r="N187" s="32">
        <f>M187*(1-0.04*(J187+(L187)/2+K187/4))</f>
        <v>10.764566666666667</v>
      </c>
      <c r="O187" s="13" t="s">
        <v>498</v>
      </c>
    </row>
    <row r="188" spans="1:15">
      <c r="A188" s="1">
        <v>210</v>
      </c>
      <c r="B188" s="20" t="s">
        <v>991</v>
      </c>
      <c r="C188" s="21" t="s">
        <v>992</v>
      </c>
      <c r="D188" s="21" t="s">
        <v>174</v>
      </c>
      <c r="E188" s="21" t="s">
        <v>28</v>
      </c>
      <c r="F188" s="21" t="s">
        <v>263</v>
      </c>
      <c r="G188" s="21" t="s">
        <v>408</v>
      </c>
      <c r="H188" s="21" t="s">
        <v>84</v>
      </c>
      <c r="I188" s="21" t="s">
        <v>252</v>
      </c>
      <c r="J188" s="22"/>
      <c r="K188" s="23">
        <v>1</v>
      </c>
      <c r="L188" s="22"/>
      <c r="M188" s="2">
        <f>(D188+E188+F188+G188+H188+I188)/6</f>
        <v>10.833333333333334</v>
      </c>
      <c r="N188" s="32">
        <f>M188*(1-0.04*(J188+(L188)/2+K188/4))</f>
        <v>10.725</v>
      </c>
      <c r="O188" s="13" t="s">
        <v>498</v>
      </c>
    </row>
    <row r="189" spans="1:15">
      <c r="A189" s="6">
        <v>159</v>
      </c>
      <c r="B189" s="20" t="s">
        <v>884</v>
      </c>
      <c r="C189" s="21" t="s">
        <v>885</v>
      </c>
      <c r="D189" s="21" t="s">
        <v>153</v>
      </c>
      <c r="E189" s="21" t="s">
        <v>111</v>
      </c>
      <c r="F189" s="21" t="s">
        <v>262</v>
      </c>
      <c r="G189" s="21" t="s">
        <v>35</v>
      </c>
      <c r="H189" s="21" t="s">
        <v>353</v>
      </c>
      <c r="I189" s="21" t="s">
        <v>62</v>
      </c>
      <c r="J189" s="23">
        <v>1</v>
      </c>
      <c r="K189" s="22"/>
      <c r="L189" s="22"/>
      <c r="M189" s="2">
        <f>(D189+E189+F189+G189+H189+I189)/6</f>
        <v>11.171666666666667</v>
      </c>
      <c r="N189" s="32">
        <f>M189*(1-0.04*(J189+(L189)/2+K189/4))</f>
        <v>10.7248</v>
      </c>
      <c r="O189" s="13" t="s">
        <v>498</v>
      </c>
    </row>
    <row r="190" spans="1:15">
      <c r="A190" s="1">
        <v>176</v>
      </c>
      <c r="B190" s="20" t="s">
        <v>918</v>
      </c>
      <c r="C190" s="21" t="s">
        <v>919</v>
      </c>
      <c r="D190" s="21" t="s">
        <v>14</v>
      </c>
      <c r="E190" s="21" t="s">
        <v>193</v>
      </c>
      <c r="F190" s="21" t="s">
        <v>263</v>
      </c>
      <c r="G190" s="21" t="s">
        <v>432</v>
      </c>
      <c r="H190" s="21" t="s">
        <v>158</v>
      </c>
      <c r="I190" s="21" t="s">
        <v>229</v>
      </c>
      <c r="J190" s="22"/>
      <c r="K190" s="23">
        <v>1</v>
      </c>
      <c r="L190" s="23">
        <v>1</v>
      </c>
      <c r="M190" s="2">
        <f>(D190+E190+F190+G190+H190+I190)/6</f>
        <v>11.051666666666668</v>
      </c>
      <c r="N190" s="32">
        <f>M190*(1-0.04*(J190+(L190)/2+K190/4))</f>
        <v>10.720116666666668</v>
      </c>
      <c r="O190" s="13" t="s">
        <v>498</v>
      </c>
    </row>
    <row r="191" spans="1:15">
      <c r="A191" s="6">
        <v>213</v>
      </c>
      <c r="B191" s="20" t="s">
        <v>997</v>
      </c>
      <c r="C191" s="21" t="s">
        <v>998</v>
      </c>
      <c r="D191" s="21" t="s">
        <v>408</v>
      </c>
      <c r="E191" s="21" t="s">
        <v>27</v>
      </c>
      <c r="F191" s="21" t="s">
        <v>437</v>
      </c>
      <c r="G191" s="21" t="s">
        <v>126</v>
      </c>
      <c r="H191" s="21" t="s">
        <v>114</v>
      </c>
      <c r="I191" s="21" t="s">
        <v>28</v>
      </c>
      <c r="J191" s="22"/>
      <c r="K191" s="23">
        <v>1</v>
      </c>
      <c r="L191" s="22"/>
      <c r="M191" s="2">
        <f>(D191+E191+F191+G191+H191+I191)/6</f>
        <v>10.808333333333335</v>
      </c>
      <c r="N191" s="32">
        <f>M191*(1-0.04*(J191+(L191)/2+K191/4))</f>
        <v>10.700250000000002</v>
      </c>
      <c r="O191" s="13" t="s">
        <v>498</v>
      </c>
    </row>
    <row r="192" spans="1:15">
      <c r="A192" s="26">
        <v>195</v>
      </c>
      <c r="B192" s="20" t="s">
        <v>959</v>
      </c>
      <c r="C192" s="21" t="s">
        <v>960</v>
      </c>
      <c r="D192" s="21" t="s">
        <v>139</v>
      </c>
      <c r="E192" s="21" t="s">
        <v>182</v>
      </c>
      <c r="F192" s="21" t="s">
        <v>141</v>
      </c>
      <c r="G192" s="21" t="s">
        <v>340</v>
      </c>
      <c r="H192" s="21" t="s">
        <v>113</v>
      </c>
      <c r="I192" s="21" t="s">
        <v>194</v>
      </c>
      <c r="J192" s="22"/>
      <c r="K192" s="23">
        <v>2</v>
      </c>
      <c r="L192" s="22"/>
      <c r="M192" s="2">
        <f>(D192+E192+F192+G192+H192+I192)/6</f>
        <v>10.911666666666667</v>
      </c>
      <c r="N192" s="32">
        <f>M192*(1-0.04*(J192+(L192)/2+K192/4))</f>
        <v>10.693433333333333</v>
      </c>
      <c r="O192" s="13" t="s">
        <v>498</v>
      </c>
    </row>
    <row r="193" spans="1:15">
      <c r="A193" s="27">
        <v>196</v>
      </c>
      <c r="B193" s="20" t="s">
        <v>961</v>
      </c>
      <c r="C193" s="21" t="s">
        <v>962</v>
      </c>
      <c r="D193" s="21" t="s">
        <v>340</v>
      </c>
      <c r="E193" s="21" t="s">
        <v>39</v>
      </c>
      <c r="F193" s="21" t="s">
        <v>288</v>
      </c>
      <c r="G193" s="21" t="s">
        <v>150</v>
      </c>
      <c r="H193" s="21" t="s">
        <v>963</v>
      </c>
      <c r="I193" s="21" t="s">
        <v>12</v>
      </c>
      <c r="J193" s="22"/>
      <c r="K193" s="23">
        <v>2</v>
      </c>
      <c r="L193" s="22"/>
      <c r="M193" s="2">
        <f>(D193+E193+F193+G193+H193+I193)/6</f>
        <v>10.905000000000001</v>
      </c>
      <c r="N193" s="32">
        <f>M193*(1-0.04*(J193+(L193)/2+K193/4))</f>
        <v>10.686900000000001</v>
      </c>
      <c r="O193" s="13" t="s">
        <v>498</v>
      </c>
    </row>
    <row r="194" spans="1:15">
      <c r="A194" s="26">
        <v>217</v>
      </c>
      <c r="B194" s="20" t="s">
        <v>1005</v>
      </c>
      <c r="C194" s="21" t="s">
        <v>1006</v>
      </c>
      <c r="D194" s="21" t="s">
        <v>172</v>
      </c>
      <c r="E194" s="21" t="s">
        <v>382</v>
      </c>
      <c r="F194" s="21" t="s">
        <v>59</v>
      </c>
      <c r="G194" s="21" t="s">
        <v>206</v>
      </c>
      <c r="H194" s="21" t="s">
        <v>1007</v>
      </c>
      <c r="I194" s="21" t="s">
        <v>293</v>
      </c>
      <c r="J194" s="22"/>
      <c r="K194" s="23">
        <v>1</v>
      </c>
      <c r="L194" s="22"/>
      <c r="M194" s="2">
        <f>(D194+E194+F194+G194+H194+I194)/6</f>
        <v>10.790000000000001</v>
      </c>
      <c r="N194" s="32">
        <f>M194*(1-0.04*(J194+(L194)/2+K194/4))</f>
        <v>10.6821</v>
      </c>
      <c r="O194" s="13" t="s">
        <v>498</v>
      </c>
    </row>
    <row r="195" spans="1:15">
      <c r="A195" s="6">
        <v>219</v>
      </c>
      <c r="B195" s="20" t="s">
        <v>1010</v>
      </c>
      <c r="C195" s="21" t="s">
        <v>1011</v>
      </c>
      <c r="D195" s="21" t="s">
        <v>114</v>
      </c>
      <c r="E195" s="21" t="s">
        <v>107</v>
      </c>
      <c r="F195" s="21" t="s">
        <v>64</v>
      </c>
      <c r="G195" s="21" t="s">
        <v>15</v>
      </c>
      <c r="H195" s="21" t="s">
        <v>408</v>
      </c>
      <c r="I195" s="21" t="s">
        <v>135</v>
      </c>
      <c r="J195" s="22"/>
      <c r="K195" s="23">
        <v>1</v>
      </c>
      <c r="L195" s="22"/>
      <c r="M195" s="2">
        <f>(D195+E195+F195+G195+H195+I195)/6</f>
        <v>10.788333333333334</v>
      </c>
      <c r="N195" s="32">
        <f>M195*(1-0.04*(J195+(L195)/2+K195/4))</f>
        <v>10.68045</v>
      </c>
      <c r="O195" s="13" t="s">
        <v>498</v>
      </c>
    </row>
    <row r="196" spans="1:15">
      <c r="A196" s="26">
        <v>199</v>
      </c>
      <c r="B196" s="20" t="s">
        <v>968</v>
      </c>
      <c r="C196" s="21" t="s">
        <v>969</v>
      </c>
      <c r="D196" s="21" t="s">
        <v>133</v>
      </c>
      <c r="E196" s="21" t="s">
        <v>48</v>
      </c>
      <c r="F196" s="21" t="s">
        <v>244</v>
      </c>
      <c r="G196" s="21" t="s">
        <v>228</v>
      </c>
      <c r="H196" s="21" t="s">
        <v>179</v>
      </c>
      <c r="I196" s="21" t="s">
        <v>377</v>
      </c>
      <c r="J196" s="22"/>
      <c r="K196" s="22"/>
      <c r="L196" s="23">
        <v>1</v>
      </c>
      <c r="M196" s="2">
        <f>(D196+E196+F196+G196+H196+I196)/6</f>
        <v>10.895000000000001</v>
      </c>
      <c r="N196" s="32">
        <f>M196*(1-0.04*(J196+(L196)/2+K196/4))</f>
        <v>10.677100000000001</v>
      </c>
      <c r="O196" s="13" t="s">
        <v>498</v>
      </c>
    </row>
    <row r="197" spans="1:15">
      <c r="A197" s="6">
        <v>201</v>
      </c>
      <c r="B197" s="20" t="s">
        <v>972</v>
      </c>
      <c r="C197" s="21" t="s">
        <v>973</v>
      </c>
      <c r="D197" s="21" t="s">
        <v>974</v>
      </c>
      <c r="E197" s="21" t="s">
        <v>319</v>
      </c>
      <c r="F197" s="21" t="s">
        <v>146</v>
      </c>
      <c r="G197" s="21" t="s">
        <v>435</v>
      </c>
      <c r="H197" s="21" t="s">
        <v>65</v>
      </c>
      <c r="I197" s="21" t="s">
        <v>52</v>
      </c>
      <c r="J197" s="22"/>
      <c r="K197" s="22"/>
      <c r="L197" s="23">
        <v>1</v>
      </c>
      <c r="M197" s="2">
        <f>(D197+E197+F197+G197+H197+I197)/6</f>
        <v>10.886666666666665</v>
      </c>
      <c r="N197" s="32">
        <f>M197*(1-0.04*(J197+(L197)/2+K197/4))</f>
        <v>10.668933333333332</v>
      </c>
      <c r="O197" s="13" t="s">
        <v>498</v>
      </c>
    </row>
    <row r="198" spans="1:15">
      <c r="A198" s="1">
        <v>202</v>
      </c>
      <c r="B198" s="20" t="s">
        <v>975</v>
      </c>
      <c r="C198" s="21" t="s">
        <v>976</v>
      </c>
      <c r="D198" s="21" t="s">
        <v>102</v>
      </c>
      <c r="E198" s="21" t="s">
        <v>187</v>
      </c>
      <c r="F198" s="21" t="s">
        <v>132</v>
      </c>
      <c r="G198" s="21" t="s">
        <v>60</v>
      </c>
      <c r="H198" s="21" t="s">
        <v>207</v>
      </c>
      <c r="I198" s="21" t="s">
        <v>99</v>
      </c>
      <c r="J198" s="22"/>
      <c r="K198" s="22"/>
      <c r="L198" s="23">
        <v>1</v>
      </c>
      <c r="M198" s="2">
        <f>(D198+E198+F198+G198+H198+I198)/6</f>
        <v>10.883333333333335</v>
      </c>
      <c r="N198" s="32">
        <f>M198*(1-0.04*(J198+(L198)/2+K198/4))</f>
        <v>10.665666666666668</v>
      </c>
      <c r="O198" s="13" t="s">
        <v>498</v>
      </c>
    </row>
    <row r="199" spans="1:15">
      <c r="A199" s="6">
        <v>167</v>
      </c>
      <c r="B199" s="20" t="s">
        <v>900</v>
      </c>
      <c r="C199" s="21" t="s">
        <v>901</v>
      </c>
      <c r="D199" s="21" t="s">
        <v>388</v>
      </c>
      <c r="E199" s="21" t="s">
        <v>392</v>
      </c>
      <c r="F199" s="21" t="s">
        <v>216</v>
      </c>
      <c r="G199" s="21" t="s">
        <v>100</v>
      </c>
      <c r="H199" s="21" t="s">
        <v>70</v>
      </c>
      <c r="I199" s="21" t="s">
        <v>199</v>
      </c>
      <c r="J199" s="23">
        <v>1</v>
      </c>
      <c r="K199" s="22"/>
      <c r="L199" s="22"/>
      <c r="M199" s="2">
        <f>(D199+E199+F199+G199+H199+I199)/6</f>
        <v>11.096666666666666</v>
      </c>
      <c r="N199" s="32">
        <f>M199*(1-0.04*(J199+(L199)/2+K199/4))</f>
        <v>10.652799999999999</v>
      </c>
      <c r="O199" s="13" t="s">
        <v>498</v>
      </c>
    </row>
    <row r="200" spans="1:15">
      <c r="A200" s="1">
        <v>156</v>
      </c>
      <c r="B200" s="20" t="s">
        <v>878</v>
      </c>
      <c r="C200" s="21" t="s">
        <v>879</v>
      </c>
      <c r="D200" s="21" t="s">
        <v>287</v>
      </c>
      <c r="E200" s="21" t="s">
        <v>376</v>
      </c>
      <c r="F200" s="21" t="s">
        <v>193</v>
      </c>
      <c r="G200" s="21" t="s">
        <v>213</v>
      </c>
      <c r="H200" s="21" t="s">
        <v>158</v>
      </c>
      <c r="I200" s="21" t="s">
        <v>275</v>
      </c>
      <c r="J200" s="23">
        <v>1</v>
      </c>
      <c r="K200" s="23">
        <v>1</v>
      </c>
      <c r="L200" s="22"/>
      <c r="M200" s="2">
        <f>(D200+E200+F200+G200+H200+I200)/6</f>
        <v>11.200000000000001</v>
      </c>
      <c r="N200" s="32">
        <f>M200*(1-0.04*(J200+(L200)/2+K200/4))</f>
        <v>10.64</v>
      </c>
      <c r="O200" s="13" t="s">
        <v>498</v>
      </c>
    </row>
    <row r="201" spans="1:15">
      <c r="A201" s="6">
        <v>207</v>
      </c>
      <c r="B201" s="20" t="s">
        <v>985</v>
      </c>
      <c r="C201" s="21" t="s">
        <v>986</v>
      </c>
      <c r="D201" s="21" t="s">
        <v>115</v>
      </c>
      <c r="E201" s="21" t="s">
        <v>185</v>
      </c>
      <c r="F201" s="21" t="s">
        <v>113</v>
      </c>
      <c r="G201" s="21" t="s">
        <v>267</v>
      </c>
      <c r="H201" s="21" t="s">
        <v>159</v>
      </c>
      <c r="I201" s="21" t="s">
        <v>242</v>
      </c>
      <c r="J201" s="22"/>
      <c r="K201" s="22"/>
      <c r="L201" s="23">
        <v>1</v>
      </c>
      <c r="M201" s="2">
        <f>(D201+E201+F201+G201+H201+I201)/6</f>
        <v>10.85</v>
      </c>
      <c r="N201" s="32">
        <f>M201*(1-0.04*(J201+(L201)/2+K201/4))</f>
        <v>10.632999999999999</v>
      </c>
      <c r="O201" s="13" t="s">
        <v>498</v>
      </c>
    </row>
    <row r="202" spans="1:15">
      <c r="A202" s="26">
        <v>173</v>
      </c>
      <c r="B202" s="20" t="s">
        <v>912</v>
      </c>
      <c r="C202" s="21" t="s">
        <v>913</v>
      </c>
      <c r="D202" s="21" t="s">
        <v>108</v>
      </c>
      <c r="E202" s="21" t="s">
        <v>100</v>
      </c>
      <c r="F202" s="21" t="s">
        <v>182</v>
      </c>
      <c r="G202" s="21" t="s">
        <v>299</v>
      </c>
      <c r="H202" s="21" t="s">
        <v>76</v>
      </c>
      <c r="I202" s="21" t="s">
        <v>215</v>
      </c>
      <c r="J202" s="22"/>
      <c r="K202" s="23">
        <v>2</v>
      </c>
      <c r="L202" s="23">
        <v>1</v>
      </c>
      <c r="M202" s="2">
        <f>(D202+E202+F202+G202+H202+I202)/6</f>
        <v>11.071666666666667</v>
      </c>
      <c r="N202" s="32">
        <f>M202*(1-0.04*(J202+(L202)/2+K202/4))</f>
        <v>10.6288</v>
      </c>
      <c r="O202" s="13" t="s">
        <v>498</v>
      </c>
    </row>
    <row r="203" spans="1:15">
      <c r="A203" s="27">
        <v>228</v>
      </c>
      <c r="B203" s="20" t="s">
        <v>1030</v>
      </c>
      <c r="C203" s="21" t="s">
        <v>1031</v>
      </c>
      <c r="D203" s="21" t="s">
        <v>113</v>
      </c>
      <c r="E203" s="21" t="s">
        <v>168</v>
      </c>
      <c r="F203" s="21" t="s">
        <v>159</v>
      </c>
      <c r="G203" s="21" t="s">
        <v>135</v>
      </c>
      <c r="H203" s="21" t="s">
        <v>40</v>
      </c>
      <c r="I203" s="21" t="s">
        <v>408</v>
      </c>
      <c r="J203" s="22"/>
      <c r="K203" s="23">
        <v>1</v>
      </c>
      <c r="L203" s="22"/>
      <c r="M203" s="2">
        <f>(D203+E203+F203+G203+H203+I203)/6</f>
        <v>10.718333333333332</v>
      </c>
      <c r="N203" s="32">
        <f>M203*(1-0.04*(J203+(L203)/2+K203/4))</f>
        <v>10.611149999999999</v>
      </c>
      <c r="O203" s="13" t="s">
        <v>498</v>
      </c>
    </row>
    <row r="204" spans="1:15">
      <c r="A204" s="1">
        <v>218</v>
      </c>
      <c r="B204" s="20" t="s">
        <v>1008</v>
      </c>
      <c r="C204" s="21" t="s">
        <v>1009</v>
      </c>
      <c r="D204" s="21" t="s">
        <v>189</v>
      </c>
      <c r="E204" s="21" t="s">
        <v>70</v>
      </c>
      <c r="F204" s="21" t="s">
        <v>294</v>
      </c>
      <c r="G204" s="21" t="s">
        <v>360</v>
      </c>
      <c r="H204" s="21" t="s">
        <v>317</v>
      </c>
      <c r="I204" s="21" t="s">
        <v>358</v>
      </c>
      <c r="J204" s="22"/>
      <c r="K204" s="22"/>
      <c r="L204" s="23">
        <v>1</v>
      </c>
      <c r="M204" s="2">
        <f>(D204+E204+F204+G204+H204+I204)/6</f>
        <v>10.79</v>
      </c>
      <c r="N204" s="32">
        <f>M204*(1-0.04*(J204+(L204)/2+K204/4))</f>
        <v>10.574199999999999</v>
      </c>
      <c r="O204" s="13" t="s">
        <v>498</v>
      </c>
    </row>
    <row r="205" spans="1:15">
      <c r="A205" s="27">
        <v>220</v>
      </c>
      <c r="B205" s="20" t="s">
        <v>1012</v>
      </c>
      <c r="C205" s="21" t="s">
        <v>1013</v>
      </c>
      <c r="D205" s="21" t="s">
        <v>92</v>
      </c>
      <c r="E205" s="21" t="s">
        <v>104</v>
      </c>
      <c r="F205" s="21" t="s">
        <v>136</v>
      </c>
      <c r="G205" s="21" t="s">
        <v>31</v>
      </c>
      <c r="H205" s="21" t="s">
        <v>49</v>
      </c>
      <c r="I205" s="21" t="s">
        <v>184</v>
      </c>
      <c r="J205" s="22"/>
      <c r="K205" s="23">
        <v>2</v>
      </c>
      <c r="L205" s="22"/>
      <c r="M205" s="2">
        <f>(D205+E205+F205+G205+H205+I205)/6</f>
        <v>10.781666666666668</v>
      </c>
      <c r="N205" s="32">
        <f>M205*(1-0.04*(J205+(L205)/2+K205/4))</f>
        <v>10.566033333333335</v>
      </c>
      <c r="O205" s="13" t="s">
        <v>498</v>
      </c>
    </row>
    <row r="206" spans="1:15">
      <c r="A206" s="26">
        <v>221</v>
      </c>
      <c r="B206" s="20" t="s">
        <v>1014</v>
      </c>
      <c r="C206" s="21" t="s">
        <v>1015</v>
      </c>
      <c r="D206" s="21" t="s">
        <v>321</v>
      </c>
      <c r="E206" s="21" t="s">
        <v>288</v>
      </c>
      <c r="F206" s="21" t="s">
        <v>398</v>
      </c>
      <c r="G206" s="21" t="s">
        <v>320</v>
      </c>
      <c r="H206" s="21" t="s">
        <v>205</v>
      </c>
      <c r="I206" s="21" t="s">
        <v>405</v>
      </c>
      <c r="J206" s="22"/>
      <c r="K206" s="23">
        <v>2</v>
      </c>
      <c r="L206" s="22"/>
      <c r="M206" s="2">
        <f>(D206+E206+F206+G206+H206+I206)/6</f>
        <v>10.781666666666666</v>
      </c>
      <c r="N206" s="32">
        <f>M206*(1-0.04*(J206+(L206)/2+K206/4))</f>
        <v>10.566033333333333</v>
      </c>
      <c r="O206" s="13" t="s">
        <v>498</v>
      </c>
    </row>
    <row r="207" spans="1:15">
      <c r="A207" s="27">
        <v>152</v>
      </c>
      <c r="B207" s="20" t="s">
        <v>870</v>
      </c>
      <c r="C207" s="21" t="s">
        <v>871</v>
      </c>
      <c r="D207" s="21" t="s">
        <v>104</v>
      </c>
      <c r="E207" s="21" t="s">
        <v>171</v>
      </c>
      <c r="F207" s="21" t="s">
        <v>70</v>
      </c>
      <c r="G207" s="21" t="s">
        <v>80</v>
      </c>
      <c r="H207" s="21" t="s">
        <v>326</v>
      </c>
      <c r="I207" s="21" t="s">
        <v>51</v>
      </c>
      <c r="J207" s="23">
        <v>1</v>
      </c>
      <c r="K207" s="23">
        <v>2</v>
      </c>
      <c r="L207" s="22"/>
      <c r="M207" s="2">
        <f>(D207+E207+F207+G207+H207+I207)/6</f>
        <v>11.228333333333333</v>
      </c>
      <c r="N207" s="32">
        <f>M207*(1-0.04*(J207+(L207)/2+K207/4))</f>
        <v>10.554633333333333</v>
      </c>
      <c r="O207" s="13" t="s">
        <v>498</v>
      </c>
    </row>
    <row r="208" spans="1:15">
      <c r="A208" s="26">
        <v>223</v>
      </c>
      <c r="B208" s="20" t="s">
        <v>1018</v>
      </c>
      <c r="C208" s="21" t="s">
        <v>1019</v>
      </c>
      <c r="D208" s="21" t="s">
        <v>104</v>
      </c>
      <c r="E208" s="21" t="s">
        <v>66</v>
      </c>
      <c r="F208" s="21" t="s">
        <v>26</v>
      </c>
      <c r="G208" s="21" t="s">
        <v>147</v>
      </c>
      <c r="H208" s="21" t="s">
        <v>26</v>
      </c>
      <c r="I208" s="21" t="s">
        <v>301</v>
      </c>
      <c r="J208" s="22"/>
      <c r="K208" s="23">
        <v>2</v>
      </c>
      <c r="L208" s="22"/>
      <c r="M208" s="2">
        <f>(D208+E208+F208+G208+H208+I208)/6</f>
        <v>10.765000000000001</v>
      </c>
      <c r="N208" s="32">
        <f>M208*(1-0.04*(J208+(L208)/2+K208/4))</f>
        <v>10.5497</v>
      </c>
      <c r="O208" s="13" t="s">
        <v>498</v>
      </c>
    </row>
    <row r="209" spans="1:15">
      <c r="A209" s="27">
        <v>242</v>
      </c>
      <c r="B209" s="20" t="s">
        <v>1060</v>
      </c>
      <c r="C209" s="21" t="s">
        <v>1061</v>
      </c>
      <c r="D209" s="21" t="s">
        <v>122</v>
      </c>
      <c r="E209" s="21" t="s">
        <v>172</v>
      </c>
      <c r="F209" s="21" t="s">
        <v>181</v>
      </c>
      <c r="G209" s="21" t="s">
        <v>266</v>
      </c>
      <c r="H209" s="21" t="s">
        <v>197</v>
      </c>
      <c r="I209" s="21" t="s">
        <v>473</v>
      </c>
      <c r="J209" s="22"/>
      <c r="K209" s="23">
        <v>1</v>
      </c>
      <c r="L209" s="22"/>
      <c r="M209" s="2">
        <f>(D209+E209+F209+G209+H209+I209)/6</f>
        <v>10.65</v>
      </c>
      <c r="N209" s="32">
        <f>M209*(1-0.04*(J209+(L209)/2+K209/4))</f>
        <v>10.5435</v>
      </c>
      <c r="O209" s="13" t="s">
        <v>498</v>
      </c>
    </row>
    <row r="210" spans="1:15">
      <c r="A210" s="26">
        <v>209</v>
      </c>
      <c r="B210" s="20" t="s">
        <v>989</v>
      </c>
      <c r="C210" s="21" t="s">
        <v>990</v>
      </c>
      <c r="D210" s="21" t="s">
        <v>151</v>
      </c>
      <c r="E210" s="21" t="s">
        <v>974</v>
      </c>
      <c r="F210" s="21" t="s">
        <v>175</v>
      </c>
      <c r="G210" s="21" t="s">
        <v>179</v>
      </c>
      <c r="H210" s="21" t="s">
        <v>81</v>
      </c>
      <c r="I210" s="21" t="s">
        <v>452</v>
      </c>
      <c r="J210" s="22"/>
      <c r="K210" s="23">
        <v>1</v>
      </c>
      <c r="L210" s="23">
        <v>1</v>
      </c>
      <c r="M210" s="2">
        <f>(D210+E210+F210+G210+H210+I210)/6</f>
        <v>10.834999999999999</v>
      </c>
      <c r="N210" s="32">
        <f>M210*(1-0.04*(J210+(L210)/2+K210/4))</f>
        <v>10.509949999999998</v>
      </c>
      <c r="O210" s="13" t="s">
        <v>498</v>
      </c>
    </row>
    <row r="211" spans="1:15">
      <c r="A211" s="27">
        <v>226</v>
      </c>
      <c r="B211" s="20" t="s">
        <v>1025</v>
      </c>
      <c r="C211" s="21" t="s">
        <v>1026</v>
      </c>
      <c r="D211" s="21" t="s">
        <v>113</v>
      </c>
      <c r="E211" s="21" t="s">
        <v>61</v>
      </c>
      <c r="F211" s="21" t="s">
        <v>187</v>
      </c>
      <c r="G211" s="21" t="s">
        <v>24</v>
      </c>
      <c r="H211" s="21" t="s">
        <v>132</v>
      </c>
      <c r="I211" s="21" t="s">
        <v>179</v>
      </c>
      <c r="J211" s="22"/>
      <c r="K211" s="22"/>
      <c r="L211" s="23">
        <v>1</v>
      </c>
      <c r="M211" s="2">
        <f>(D211+E211+F211+G211+H211+I211)/6</f>
        <v>10.723333333333334</v>
      </c>
      <c r="N211" s="32">
        <f>M211*(1-0.04*(J211+(L211)/2+K211/4))</f>
        <v>10.508866666666668</v>
      </c>
      <c r="O211" s="13" t="s">
        <v>498</v>
      </c>
    </row>
    <row r="212" spans="1:15">
      <c r="A212" s="26">
        <v>247</v>
      </c>
      <c r="B212" s="20" t="s">
        <v>1072</v>
      </c>
      <c r="C212" s="21" t="s">
        <v>1073</v>
      </c>
      <c r="D212" s="21" t="s">
        <v>90</v>
      </c>
      <c r="E212" s="21" t="s">
        <v>102</v>
      </c>
      <c r="F212" s="21" t="s">
        <v>105</v>
      </c>
      <c r="G212" s="21" t="s">
        <v>79</v>
      </c>
      <c r="H212" s="21" t="s">
        <v>189</v>
      </c>
      <c r="I212" s="21" t="s">
        <v>155</v>
      </c>
      <c r="J212" s="22"/>
      <c r="K212" s="23">
        <v>1</v>
      </c>
      <c r="L212" s="22"/>
      <c r="M212" s="2">
        <f>(D212+E212+F212+G212+H212+I212)/6</f>
        <v>10.613333333333333</v>
      </c>
      <c r="N212" s="32">
        <f>M212*(1-0.04*(J212+(L212)/2+K212/4))</f>
        <v>10.507199999999999</v>
      </c>
      <c r="O212" s="13" t="s">
        <v>498</v>
      </c>
    </row>
    <row r="213" spans="1:15">
      <c r="A213" s="6">
        <v>269</v>
      </c>
      <c r="B213" s="20" t="s">
        <v>1122</v>
      </c>
      <c r="C213" s="21" t="s">
        <v>1123</v>
      </c>
      <c r="D213" s="21" t="s">
        <v>202</v>
      </c>
      <c r="E213" s="21" t="s">
        <v>375</v>
      </c>
      <c r="F213" s="21" t="s">
        <v>140</v>
      </c>
      <c r="G213" s="21" t="s">
        <v>178</v>
      </c>
      <c r="H213" s="21" t="s">
        <v>1124</v>
      </c>
      <c r="I213" s="21" t="s">
        <v>428</v>
      </c>
      <c r="J213" s="22"/>
      <c r="K213" s="22"/>
      <c r="L213" s="22"/>
      <c r="M213" s="2">
        <f>(D213+E213+F213+G213+H213+I213)/6</f>
        <v>10.49</v>
      </c>
      <c r="N213" s="32">
        <f>M213*(1-0.04*(J213+(L213)/2+K213/4))</f>
        <v>10.49</v>
      </c>
      <c r="O213" s="13" t="s">
        <v>498</v>
      </c>
    </row>
    <row r="214" spans="1:15">
      <c r="A214" s="26">
        <v>229</v>
      </c>
      <c r="B214" s="20" t="s">
        <v>1032</v>
      </c>
      <c r="C214" s="21" t="s">
        <v>1033</v>
      </c>
      <c r="D214" s="21" t="s">
        <v>66</v>
      </c>
      <c r="E214" s="21" t="s">
        <v>411</v>
      </c>
      <c r="F214" s="21" t="s">
        <v>108</v>
      </c>
      <c r="G214" s="21" t="s">
        <v>143</v>
      </c>
      <c r="H214" s="21" t="s">
        <v>139</v>
      </c>
      <c r="I214" s="21" t="s">
        <v>367</v>
      </c>
      <c r="J214" s="22"/>
      <c r="K214" s="23">
        <v>2</v>
      </c>
      <c r="L214" s="22"/>
      <c r="M214" s="2">
        <f>(D214+E214+F214+G214+H214+I214)/6</f>
        <v>10.698333333333332</v>
      </c>
      <c r="N214" s="32">
        <f>M214*(1-0.04*(J214+(L214)/2+K214/4))</f>
        <v>10.484366666666666</v>
      </c>
      <c r="O214" s="13" t="s">
        <v>498</v>
      </c>
    </row>
    <row r="215" spans="1:15">
      <c r="A215" s="27">
        <v>232</v>
      </c>
      <c r="B215" s="20" t="s">
        <v>1038</v>
      </c>
      <c r="C215" s="21" t="s">
        <v>1039</v>
      </c>
      <c r="D215" s="21" t="s">
        <v>25</v>
      </c>
      <c r="E215" s="21" t="s">
        <v>57</v>
      </c>
      <c r="F215" s="21" t="s">
        <v>139</v>
      </c>
      <c r="G215" s="21" t="s">
        <v>143</v>
      </c>
      <c r="H215" s="21" t="s">
        <v>12</v>
      </c>
      <c r="I215" s="21" t="s">
        <v>328</v>
      </c>
      <c r="J215" s="22"/>
      <c r="K215" s="23">
        <v>2</v>
      </c>
      <c r="L215" s="22"/>
      <c r="M215" s="2">
        <f>(D215+E215+F215+G215+H215+I215)/6</f>
        <v>10.691666666666668</v>
      </c>
      <c r="N215" s="32">
        <f>M215*(1-0.04*(J215+(L215)/2+K215/4))</f>
        <v>10.477833333333335</v>
      </c>
      <c r="O215" s="13" t="s">
        <v>498</v>
      </c>
    </row>
    <row r="216" spans="1:15">
      <c r="A216" s="26">
        <v>231</v>
      </c>
      <c r="B216" s="20" t="s">
        <v>1036</v>
      </c>
      <c r="C216" s="21" t="s">
        <v>1037</v>
      </c>
      <c r="D216" s="21" t="s">
        <v>104</v>
      </c>
      <c r="E216" s="21" t="s">
        <v>182</v>
      </c>
      <c r="F216" s="21" t="s">
        <v>132</v>
      </c>
      <c r="G216" s="21" t="s">
        <v>146</v>
      </c>
      <c r="H216" s="21" t="s">
        <v>21</v>
      </c>
      <c r="I216" s="21" t="s">
        <v>84</v>
      </c>
      <c r="J216" s="22"/>
      <c r="K216" s="22"/>
      <c r="L216" s="23">
        <v>1</v>
      </c>
      <c r="M216" s="2">
        <f>(D216+E216+F216+G216+H216+I216)/6</f>
        <v>10.691666666666668</v>
      </c>
      <c r="N216" s="32">
        <f>M216*(1-0.04*(J216+(L216)/2+K216/4))</f>
        <v>10.477833333333335</v>
      </c>
      <c r="O216" s="13" t="s">
        <v>498</v>
      </c>
    </row>
    <row r="217" spans="1:15">
      <c r="A217" s="27">
        <v>182</v>
      </c>
      <c r="B217" s="20" t="s">
        <v>930</v>
      </c>
      <c r="C217" s="21" t="s">
        <v>931</v>
      </c>
      <c r="D217" s="21" t="s">
        <v>251</v>
      </c>
      <c r="E217" s="21" t="s">
        <v>932</v>
      </c>
      <c r="F217" s="21" t="s">
        <v>46</v>
      </c>
      <c r="G217" s="21" t="s">
        <v>179</v>
      </c>
      <c r="H217" s="21" t="s">
        <v>392</v>
      </c>
      <c r="I217" s="21" t="s">
        <v>24</v>
      </c>
      <c r="J217" s="23">
        <v>1</v>
      </c>
      <c r="K217" s="23">
        <v>1</v>
      </c>
      <c r="L217" s="22"/>
      <c r="M217" s="2">
        <f>(D217+E217+F217+G217+H217+I217)/6</f>
        <v>11.019999999999998</v>
      </c>
      <c r="N217" s="32">
        <f>M217*(1-0.04*(J217+(L217)/2+K217/4))</f>
        <v>10.468999999999998</v>
      </c>
      <c r="O217" s="13" t="s">
        <v>498</v>
      </c>
    </row>
    <row r="218" spans="1:15">
      <c r="A218" s="1">
        <v>236</v>
      </c>
      <c r="B218" s="20" t="s">
        <v>1046</v>
      </c>
      <c r="C218" s="21" t="s">
        <v>1047</v>
      </c>
      <c r="D218" s="21" t="s">
        <v>63</v>
      </c>
      <c r="E218" s="21" t="s">
        <v>13</v>
      </c>
      <c r="F218" s="21" t="s">
        <v>1048</v>
      </c>
      <c r="G218" s="21" t="s">
        <v>106</v>
      </c>
      <c r="H218" s="21" t="s">
        <v>121</v>
      </c>
      <c r="I218" s="21" t="s">
        <v>666</v>
      </c>
      <c r="J218" s="22"/>
      <c r="K218" s="23">
        <v>2</v>
      </c>
      <c r="L218" s="22"/>
      <c r="M218" s="2">
        <f>(D218+E218+F218+G218+H218+I218)/6</f>
        <v>10.671666666666667</v>
      </c>
      <c r="N218" s="32">
        <f>M218*(1-0.04*(J218+(L218)/2+K218/4))</f>
        <v>10.458233333333334</v>
      </c>
      <c r="O218" s="13" t="s">
        <v>498</v>
      </c>
    </row>
    <row r="219" spans="1:15">
      <c r="A219" s="6">
        <v>185</v>
      </c>
      <c r="B219" s="20" t="s">
        <v>938</v>
      </c>
      <c r="C219" s="21" t="s">
        <v>939</v>
      </c>
      <c r="D219" s="21" t="s">
        <v>158</v>
      </c>
      <c r="E219" s="21" t="s">
        <v>179</v>
      </c>
      <c r="F219" s="21" t="s">
        <v>94</v>
      </c>
      <c r="G219" s="21" t="s">
        <v>208</v>
      </c>
      <c r="H219" s="21" t="s">
        <v>25</v>
      </c>
      <c r="I219" s="21" t="s">
        <v>94</v>
      </c>
      <c r="J219" s="23">
        <v>1</v>
      </c>
      <c r="K219" s="23">
        <v>1</v>
      </c>
      <c r="L219" s="22"/>
      <c r="M219" s="2">
        <f>(D219+E219+F219+G219+H219+I219)/6</f>
        <v>11.008333333333333</v>
      </c>
      <c r="N219" s="32">
        <f>M219*(1-0.04*(J219+(L219)/2+K219/4))</f>
        <v>10.457916666666666</v>
      </c>
      <c r="O219" s="13" t="s">
        <v>498</v>
      </c>
    </row>
    <row r="220" spans="1:15">
      <c r="A220" s="26">
        <v>237</v>
      </c>
      <c r="B220" s="20" t="s">
        <v>1049</v>
      </c>
      <c r="C220" s="21" t="s">
        <v>1050</v>
      </c>
      <c r="D220" s="21" t="s">
        <v>74</v>
      </c>
      <c r="E220" s="21" t="s">
        <v>293</v>
      </c>
      <c r="F220" s="21" t="s">
        <v>13</v>
      </c>
      <c r="G220" s="21" t="s">
        <v>63</v>
      </c>
      <c r="H220" s="21" t="s">
        <v>1051</v>
      </c>
      <c r="I220" s="21" t="s">
        <v>52</v>
      </c>
      <c r="J220" s="22"/>
      <c r="K220" s="23">
        <v>2</v>
      </c>
      <c r="L220" s="22"/>
      <c r="M220" s="2">
        <f>(D220+E220+F220+G220+H220+I220)/6</f>
        <v>10.666666666666666</v>
      </c>
      <c r="N220" s="32">
        <f>M220*(1-0.04*(J220+(L220)/2+K220/4))</f>
        <v>10.453333333333333</v>
      </c>
      <c r="O220" s="13" t="s">
        <v>498</v>
      </c>
    </row>
    <row r="221" spans="1:15">
      <c r="A221" s="27">
        <v>166</v>
      </c>
      <c r="B221" s="20" t="s">
        <v>898</v>
      </c>
      <c r="C221" s="21" t="s">
        <v>899</v>
      </c>
      <c r="D221" s="21" t="s">
        <v>380</v>
      </c>
      <c r="E221" s="21" t="s">
        <v>337</v>
      </c>
      <c r="F221" s="21" t="s">
        <v>410</v>
      </c>
      <c r="G221" s="21" t="s">
        <v>385</v>
      </c>
      <c r="H221" s="21" t="s">
        <v>124</v>
      </c>
      <c r="I221" s="21" t="s">
        <v>157</v>
      </c>
      <c r="J221" s="23">
        <v>1</v>
      </c>
      <c r="K221" s="23">
        <v>2</v>
      </c>
      <c r="L221" s="22"/>
      <c r="M221" s="2">
        <f>(D221+E221+F221+G221+H221+I221)/6</f>
        <v>11.103333333333333</v>
      </c>
      <c r="N221" s="32">
        <f>M221*(1-0.04*(J221+(L221)/2+K221/4))</f>
        <v>10.437133333333334</v>
      </c>
      <c r="O221" s="13" t="s">
        <v>498</v>
      </c>
    </row>
    <row r="222" spans="1:15">
      <c r="A222" s="26">
        <v>243</v>
      </c>
      <c r="B222" s="20" t="s">
        <v>1062</v>
      </c>
      <c r="C222" s="21" t="s">
        <v>1063</v>
      </c>
      <c r="D222" s="21" t="s">
        <v>14</v>
      </c>
      <c r="E222" s="21" t="s">
        <v>131</v>
      </c>
      <c r="F222" s="21" t="s">
        <v>142</v>
      </c>
      <c r="G222" s="21" t="s">
        <v>352</v>
      </c>
      <c r="H222" s="21" t="s">
        <v>178</v>
      </c>
      <c r="I222" s="21" t="s">
        <v>251</v>
      </c>
      <c r="J222" s="22"/>
      <c r="K222" s="23">
        <v>2</v>
      </c>
      <c r="L222" s="22"/>
      <c r="M222" s="2">
        <f>(D222+E222+F222+G222+H222+I222)/6</f>
        <v>10.645</v>
      </c>
      <c r="N222" s="32">
        <f>M222*(1-0.04*(J222+(L222)/2+K222/4))</f>
        <v>10.4321</v>
      </c>
      <c r="O222" s="13" t="s">
        <v>498</v>
      </c>
    </row>
    <row r="223" spans="1:15">
      <c r="A223" s="6">
        <v>169</v>
      </c>
      <c r="B223" s="20" t="s">
        <v>904</v>
      </c>
      <c r="C223" s="21" t="s">
        <v>905</v>
      </c>
      <c r="D223" s="21" t="s">
        <v>106</v>
      </c>
      <c r="E223" s="21" t="s">
        <v>250</v>
      </c>
      <c r="F223" s="21" t="s">
        <v>210</v>
      </c>
      <c r="G223" s="21" t="s">
        <v>248</v>
      </c>
      <c r="H223" s="21" t="s">
        <v>158</v>
      </c>
      <c r="I223" s="21" t="s">
        <v>337</v>
      </c>
      <c r="J223" s="23">
        <v>1</v>
      </c>
      <c r="K223" s="22"/>
      <c r="L223" s="23">
        <v>1</v>
      </c>
      <c r="M223" s="2">
        <f>(D223+E223+F223+G223+H223+I223)/6</f>
        <v>11.094999999999999</v>
      </c>
      <c r="N223" s="32">
        <f>M223*(1-0.04*(J223+(L223)/2+K223/4))</f>
        <v>10.429299999999998</v>
      </c>
      <c r="O223" s="13" t="s">
        <v>498</v>
      </c>
    </row>
    <row r="224" spans="1:15">
      <c r="A224" s="26">
        <v>261</v>
      </c>
      <c r="B224" s="20" t="s">
        <v>1104</v>
      </c>
      <c r="C224" s="21" t="s">
        <v>1105</v>
      </c>
      <c r="D224" s="21" t="s">
        <v>192</v>
      </c>
      <c r="E224" s="21" t="s">
        <v>326</v>
      </c>
      <c r="F224" s="21" t="s">
        <v>76</v>
      </c>
      <c r="G224" s="21" t="s">
        <v>39</v>
      </c>
      <c r="H224" s="21" t="s">
        <v>1106</v>
      </c>
      <c r="I224" s="21" t="s">
        <v>196</v>
      </c>
      <c r="J224" s="22"/>
      <c r="K224" s="23">
        <v>1</v>
      </c>
      <c r="L224" s="22"/>
      <c r="M224" s="2">
        <f>(D224+E224+F224+G224+H224+I224)/6</f>
        <v>10.530000000000001</v>
      </c>
      <c r="N224" s="32">
        <f>M224*(1-0.04*(J224+(L224)/2+K224/4))</f>
        <v>10.424700000000001</v>
      </c>
      <c r="O224" s="13" t="s">
        <v>498</v>
      </c>
    </row>
    <row r="225" spans="1:15">
      <c r="A225" s="27">
        <v>224</v>
      </c>
      <c r="B225" s="20" t="s">
        <v>1020</v>
      </c>
      <c r="C225" s="21" t="s">
        <v>1021</v>
      </c>
      <c r="D225" s="21" t="s">
        <v>59</v>
      </c>
      <c r="E225" s="21" t="s">
        <v>112</v>
      </c>
      <c r="F225" s="21" t="s">
        <v>63</v>
      </c>
      <c r="G225" s="21" t="s">
        <v>121</v>
      </c>
      <c r="H225" s="21" t="s">
        <v>435</v>
      </c>
      <c r="I225" s="21" t="s">
        <v>451</v>
      </c>
      <c r="J225" s="22"/>
      <c r="K225" s="23">
        <v>1</v>
      </c>
      <c r="L225" s="23">
        <v>1</v>
      </c>
      <c r="M225" s="2">
        <f>(D225+E225+F225+G225+H225+I225)/6</f>
        <v>10.743333333333334</v>
      </c>
      <c r="N225" s="32">
        <f>M225*(1-0.04*(J225+(L225)/2+K225/4))</f>
        <v>10.421033333333334</v>
      </c>
      <c r="O225" s="13" t="s">
        <v>498</v>
      </c>
    </row>
    <row r="226" spans="1:15">
      <c r="A226" s="1">
        <v>248</v>
      </c>
      <c r="B226" s="20" t="s">
        <v>1074</v>
      </c>
      <c r="C226" s="21" t="s">
        <v>1075</v>
      </c>
      <c r="D226" s="21" t="s">
        <v>357</v>
      </c>
      <c r="E226" s="21" t="s">
        <v>294</v>
      </c>
      <c r="F226" s="21" t="s">
        <v>148</v>
      </c>
      <c r="G226" s="21" t="s">
        <v>295</v>
      </c>
      <c r="H226" s="21" t="s">
        <v>176</v>
      </c>
      <c r="I226" s="21" t="s">
        <v>440</v>
      </c>
      <c r="J226" s="22"/>
      <c r="K226" s="23">
        <v>2</v>
      </c>
      <c r="L226" s="22"/>
      <c r="M226" s="2">
        <f>(D226+E226+F226+G226+H226+I226)/6</f>
        <v>10.611666666666666</v>
      </c>
      <c r="N226" s="32">
        <f>M226*(1-0.04*(J226+(L226)/2+K226/4))</f>
        <v>10.399433333333333</v>
      </c>
      <c r="O226" s="13" t="s">
        <v>498</v>
      </c>
    </row>
    <row r="227" spans="1:15">
      <c r="A227" s="6">
        <v>227</v>
      </c>
      <c r="B227" s="20" t="s">
        <v>1027</v>
      </c>
      <c r="C227" s="21" t="s">
        <v>1028</v>
      </c>
      <c r="D227" s="21" t="s">
        <v>224</v>
      </c>
      <c r="E227" s="21" t="s">
        <v>121</v>
      </c>
      <c r="F227" s="21" t="s">
        <v>296</v>
      </c>
      <c r="G227" s="21" t="s">
        <v>171</v>
      </c>
      <c r="H227" s="21" t="s">
        <v>1029</v>
      </c>
      <c r="I227" s="21" t="s">
        <v>52</v>
      </c>
      <c r="J227" s="22"/>
      <c r="K227" s="23">
        <v>3</v>
      </c>
      <c r="L227" s="22"/>
      <c r="M227" s="2">
        <f>(D227+E227+F227+G227+H227+I227)/6</f>
        <v>10.718333333333334</v>
      </c>
      <c r="N227" s="32">
        <f>M227*(1-0.04*(J227+(L227)/2+K227/4))</f>
        <v>10.396783333333333</v>
      </c>
      <c r="O227" s="13" t="s">
        <v>498</v>
      </c>
    </row>
    <row r="228" spans="1:15">
      <c r="A228" s="1">
        <v>250</v>
      </c>
      <c r="B228" s="20" t="s">
        <v>1080</v>
      </c>
      <c r="C228" s="21" t="s">
        <v>1081</v>
      </c>
      <c r="D228" s="21" t="s">
        <v>303</v>
      </c>
      <c r="E228" s="21" t="s">
        <v>93</v>
      </c>
      <c r="F228" s="21" t="s">
        <v>185</v>
      </c>
      <c r="G228" s="21" t="s">
        <v>187</v>
      </c>
      <c r="H228" s="21" t="s">
        <v>133</v>
      </c>
      <c r="I228" s="21" t="s">
        <v>184</v>
      </c>
      <c r="J228" s="22"/>
      <c r="K228" s="23">
        <v>2</v>
      </c>
      <c r="L228" s="22"/>
      <c r="M228" s="2">
        <f>(D228+E228+F228+G228+H228+I228)/6</f>
        <v>10.594999999999999</v>
      </c>
      <c r="N228" s="32">
        <f>M228*(1-0.04*(J228+(L228)/2+K228/4))</f>
        <v>10.383099999999999</v>
      </c>
      <c r="O228" s="13" t="s">
        <v>498</v>
      </c>
    </row>
    <row r="229" spans="1:15">
      <c r="A229" s="27">
        <v>270</v>
      </c>
      <c r="B229" s="20" t="s">
        <v>1125</v>
      </c>
      <c r="C229" s="21" t="s">
        <v>1126</v>
      </c>
      <c r="D229" s="21" t="s">
        <v>56</v>
      </c>
      <c r="E229" s="21" t="s">
        <v>50</v>
      </c>
      <c r="F229" s="21" t="s">
        <v>1127</v>
      </c>
      <c r="G229" s="21" t="s">
        <v>45</v>
      </c>
      <c r="H229" s="21" t="s">
        <v>159</v>
      </c>
      <c r="I229" s="21" t="s">
        <v>340</v>
      </c>
      <c r="J229" s="22"/>
      <c r="K229" s="23">
        <v>1</v>
      </c>
      <c r="L229" s="22"/>
      <c r="M229" s="2">
        <f>(D229+E229+F229+G229+H229+I229)/6</f>
        <v>10.483333333333333</v>
      </c>
      <c r="N229" s="32">
        <f>M229*(1-0.04*(J229+(L229)/2+K229/4))</f>
        <v>10.378499999999999</v>
      </c>
      <c r="O229" s="13" t="s">
        <v>498</v>
      </c>
    </row>
    <row r="230" spans="1:15">
      <c r="A230" s="1">
        <v>252</v>
      </c>
      <c r="B230" s="20" t="s">
        <v>1084</v>
      </c>
      <c r="C230" s="21" t="s">
        <v>1085</v>
      </c>
      <c r="D230" s="21" t="s">
        <v>408</v>
      </c>
      <c r="E230" s="21" t="s">
        <v>175</v>
      </c>
      <c r="F230" s="21" t="s">
        <v>92</v>
      </c>
      <c r="G230" s="21" t="s">
        <v>22</v>
      </c>
      <c r="H230" s="21" t="s">
        <v>201</v>
      </c>
      <c r="I230" s="21" t="s">
        <v>64</v>
      </c>
      <c r="J230" s="22"/>
      <c r="K230" s="23">
        <v>2</v>
      </c>
      <c r="L230" s="22"/>
      <c r="M230" s="2">
        <f>(D230+E230+F230+G230+H230+I230)/6</f>
        <v>10.590000000000002</v>
      </c>
      <c r="N230" s="32">
        <f>M230*(1-0.04*(J230+(L230)/2+K230/4))</f>
        <v>10.378200000000001</v>
      </c>
      <c r="O230" s="13" t="s">
        <v>498</v>
      </c>
    </row>
    <row r="231" spans="1:15">
      <c r="A231" s="6">
        <v>179</v>
      </c>
      <c r="B231" s="20" t="s">
        <v>924</v>
      </c>
      <c r="C231" s="21" t="s">
        <v>925</v>
      </c>
      <c r="D231" s="21" t="s">
        <v>437</v>
      </c>
      <c r="E231" s="21" t="s">
        <v>136</v>
      </c>
      <c r="F231" s="21" t="s">
        <v>199</v>
      </c>
      <c r="G231" s="21" t="s">
        <v>54</v>
      </c>
      <c r="H231" s="21" t="s">
        <v>68</v>
      </c>
      <c r="I231" s="21" t="s">
        <v>390</v>
      </c>
      <c r="J231" s="23">
        <v>1</v>
      </c>
      <c r="K231" s="23">
        <v>2</v>
      </c>
      <c r="L231" s="22"/>
      <c r="M231" s="2">
        <f>(D231+E231+F231+G231+H231+I231)/6</f>
        <v>11.035000000000002</v>
      </c>
      <c r="N231" s="32">
        <f>M231*(1-0.04*(J231+(L231)/2+K231/4))</f>
        <v>10.372900000000001</v>
      </c>
      <c r="O231" s="13" t="s">
        <v>498</v>
      </c>
    </row>
    <row r="232" spans="1:15">
      <c r="A232" s="1">
        <v>254</v>
      </c>
      <c r="B232" s="20" t="s">
        <v>1088</v>
      </c>
      <c r="C232" s="21" t="s">
        <v>1089</v>
      </c>
      <c r="D232" s="21" t="s">
        <v>187</v>
      </c>
      <c r="E232" s="21" t="s">
        <v>62</v>
      </c>
      <c r="F232" s="21" t="s">
        <v>1090</v>
      </c>
      <c r="G232" s="21" t="s">
        <v>428</v>
      </c>
      <c r="H232" s="21" t="s">
        <v>77</v>
      </c>
      <c r="I232" s="21" t="s">
        <v>287</v>
      </c>
      <c r="J232" s="22"/>
      <c r="K232" s="22"/>
      <c r="L232" s="23">
        <v>1</v>
      </c>
      <c r="M232" s="2">
        <f>(D232+E232+F232+G232+H232+I232)/6</f>
        <v>10.58</v>
      </c>
      <c r="N232" s="32">
        <f>M232*(1-0.04*(J232+(L232)/2+K232/4))</f>
        <v>10.368399999999999</v>
      </c>
      <c r="O232" s="13" t="s">
        <v>498</v>
      </c>
    </row>
    <row r="233" spans="1:15">
      <c r="A233" s="27">
        <v>216</v>
      </c>
      <c r="B233" s="20" t="s">
        <v>1003</v>
      </c>
      <c r="C233" s="21" t="s">
        <v>1004</v>
      </c>
      <c r="D233" s="21" t="s">
        <v>177</v>
      </c>
      <c r="E233" s="21" t="s">
        <v>28</v>
      </c>
      <c r="F233" s="21" t="s">
        <v>148</v>
      </c>
      <c r="G233" s="21" t="s">
        <v>233</v>
      </c>
      <c r="H233" s="21" t="s">
        <v>21</v>
      </c>
      <c r="I233" s="21" t="s">
        <v>140</v>
      </c>
      <c r="J233" s="22"/>
      <c r="K233" s="23">
        <v>2</v>
      </c>
      <c r="L233" s="23">
        <v>1</v>
      </c>
      <c r="M233" s="2">
        <f>(D233+E233+F233+G233+H233+I233)/6</f>
        <v>10.790000000000001</v>
      </c>
      <c r="N233" s="32">
        <f>M233*(1-0.04*(J233+(L233)/2+K233/4))</f>
        <v>10.358400000000001</v>
      </c>
      <c r="O233" s="13" t="s">
        <v>498</v>
      </c>
    </row>
    <row r="234" spans="1:15">
      <c r="A234" s="26">
        <v>259</v>
      </c>
      <c r="B234" s="20" t="s">
        <v>1100</v>
      </c>
      <c r="C234" s="21" t="s">
        <v>1101</v>
      </c>
      <c r="D234" s="21" t="s">
        <v>63</v>
      </c>
      <c r="E234" s="21" t="s">
        <v>288</v>
      </c>
      <c r="F234" s="21" t="s">
        <v>60</v>
      </c>
      <c r="G234" s="21" t="s">
        <v>21</v>
      </c>
      <c r="H234" s="21" t="s">
        <v>416</v>
      </c>
      <c r="I234" s="21" t="s">
        <v>293</v>
      </c>
      <c r="J234" s="22"/>
      <c r="K234" s="23">
        <v>2</v>
      </c>
      <c r="L234" s="22"/>
      <c r="M234" s="2">
        <f>(D234+E234+F234+G234+H234+I234)/6</f>
        <v>10.563333333333333</v>
      </c>
      <c r="N234" s="32">
        <f>M234*(1-0.04*(J234+(L234)/2+K234/4))</f>
        <v>10.352066666666666</v>
      </c>
      <c r="O234" s="13" t="s">
        <v>498</v>
      </c>
    </row>
    <row r="235" spans="1:15">
      <c r="A235" s="27">
        <v>238</v>
      </c>
      <c r="B235" s="20" t="s">
        <v>1052</v>
      </c>
      <c r="C235" s="21" t="s">
        <v>1053</v>
      </c>
      <c r="D235" s="21" t="s">
        <v>53</v>
      </c>
      <c r="E235" s="21" t="s">
        <v>95</v>
      </c>
      <c r="F235" s="21" t="s">
        <v>166</v>
      </c>
      <c r="G235" s="21" t="s">
        <v>113</v>
      </c>
      <c r="H235" s="21" t="s">
        <v>181</v>
      </c>
      <c r="I235" s="21" t="s">
        <v>241</v>
      </c>
      <c r="J235" s="22"/>
      <c r="K235" s="23">
        <v>1</v>
      </c>
      <c r="L235" s="23">
        <v>1</v>
      </c>
      <c r="M235" s="2">
        <f>(D235+E235+F235+G235+H235+I235)/6</f>
        <v>10.663333333333334</v>
      </c>
      <c r="N235" s="32">
        <f>M235*(1-0.04*(J235+(L235)/2+K235/4))</f>
        <v>10.343433333333333</v>
      </c>
      <c r="O235" s="13" t="s">
        <v>498</v>
      </c>
    </row>
    <row r="236" spans="1:15">
      <c r="A236" s="1">
        <v>244</v>
      </c>
      <c r="B236" s="20" t="s">
        <v>1064</v>
      </c>
      <c r="C236" s="21" t="s">
        <v>1065</v>
      </c>
      <c r="D236" s="21" t="s">
        <v>141</v>
      </c>
      <c r="E236" s="21" t="s">
        <v>96</v>
      </c>
      <c r="F236" s="21" t="s">
        <v>471</v>
      </c>
      <c r="G236" s="21" t="s">
        <v>103</v>
      </c>
      <c r="H236" s="21" t="s">
        <v>38</v>
      </c>
      <c r="I236" s="21" t="s">
        <v>405</v>
      </c>
      <c r="J236" s="22"/>
      <c r="K236" s="23">
        <v>1</v>
      </c>
      <c r="L236" s="23">
        <v>1</v>
      </c>
      <c r="M236" s="2">
        <f>(D236+E236+F236+G236+H236+I236)/6</f>
        <v>10.636666666666667</v>
      </c>
      <c r="N236" s="32">
        <f>M236*(1-0.04*(J236+(L236)/2+K236/4))</f>
        <v>10.317566666666666</v>
      </c>
      <c r="O236" s="13" t="s">
        <v>498</v>
      </c>
    </row>
    <row r="237" spans="1:15">
      <c r="A237" s="27">
        <v>170</v>
      </c>
      <c r="B237" s="20" t="s">
        <v>906</v>
      </c>
      <c r="C237" s="21" t="s">
        <v>907</v>
      </c>
      <c r="D237" s="21" t="s">
        <v>54</v>
      </c>
      <c r="E237" s="21" t="s">
        <v>128</v>
      </c>
      <c r="F237" s="21" t="s">
        <v>204</v>
      </c>
      <c r="G237" s="21" t="s">
        <v>12</v>
      </c>
      <c r="H237" s="21" t="s">
        <v>48</v>
      </c>
      <c r="I237" s="21" t="s">
        <v>251</v>
      </c>
      <c r="J237" s="23">
        <v>1</v>
      </c>
      <c r="K237" s="23">
        <v>3</v>
      </c>
      <c r="L237" s="22"/>
      <c r="M237" s="2">
        <f>(D237+E237+F237+G237+H237+I237)/6</f>
        <v>11.093333333333334</v>
      </c>
      <c r="N237" s="32">
        <f>M237*(1-0.04*(J237+(L237)/2+K237/4))</f>
        <v>10.316799999999999</v>
      </c>
      <c r="O237" s="13" t="s">
        <v>498</v>
      </c>
    </row>
    <row r="238" spans="1:15">
      <c r="A238" s="26">
        <v>263</v>
      </c>
      <c r="B238" s="20" t="s">
        <v>1110</v>
      </c>
      <c r="C238" s="21" t="s">
        <v>1111</v>
      </c>
      <c r="D238" s="21" t="s">
        <v>263</v>
      </c>
      <c r="E238" s="21" t="s">
        <v>73</v>
      </c>
      <c r="F238" s="21" t="s">
        <v>124</v>
      </c>
      <c r="G238" s="21" t="s">
        <v>472</v>
      </c>
      <c r="H238" s="21" t="s">
        <v>298</v>
      </c>
      <c r="I238" s="21" t="s">
        <v>472</v>
      </c>
      <c r="J238" s="22"/>
      <c r="K238" s="23">
        <v>2</v>
      </c>
      <c r="L238" s="22"/>
      <c r="M238" s="2">
        <f>(D238+E238+F238+G238+H238+I238)/6</f>
        <v>10.519999999999998</v>
      </c>
      <c r="N238" s="32">
        <f>M238*(1-0.04*(J238+(L238)/2+K238/4))</f>
        <v>10.309599999999998</v>
      </c>
      <c r="O238" s="13" t="s">
        <v>498</v>
      </c>
    </row>
    <row r="239" spans="1:15">
      <c r="A239" s="27">
        <v>246</v>
      </c>
      <c r="B239" s="20" t="s">
        <v>1068</v>
      </c>
      <c r="C239" s="21" t="s">
        <v>1069</v>
      </c>
      <c r="D239" s="21" t="s">
        <v>198</v>
      </c>
      <c r="E239" s="21" t="s">
        <v>143</v>
      </c>
      <c r="F239" s="21" t="s">
        <v>1070</v>
      </c>
      <c r="G239" s="21" t="s">
        <v>45</v>
      </c>
      <c r="H239" s="21" t="s">
        <v>1071</v>
      </c>
      <c r="I239" s="21" t="s">
        <v>406</v>
      </c>
      <c r="J239" s="22"/>
      <c r="K239" s="23">
        <v>3</v>
      </c>
      <c r="L239" s="22"/>
      <c r="M239" s="2">
        <f>(D239+E239+F239+G239+H239+I239)/6</f>
        <v>10.615</v>
      </c>
      <c r="N239" s="32">
        <f>M239*(1-0.04*(J239+(L239)/2+K239/4))</f>
        <v>10.29655</v>
      </c>
      <c r="O239" s="13" t="s">
        <v>498</v>
      </c>
    </row>
    <row r="240" spans="1:15">
      <c r="A240" s="26">
        <v>175</v>
      </c>
      <c r="B240" s="20" t="s">
        <v>916</v>
      </c>
      <c r="C240" s="21" t="s">
        <v>917</v>
      </c>
      <c r="D240" s="21" t="s">
        <v>204</v>
      </c>
      <c r="E240" s="21" t="s">
        <v>193</v>
      </c>
      <c r="F240" s="21" t="s">
        <v>171</v>
      </c>
      <c r="G240" s="21" t="s">
        <v>252</v>
      </c>
      <c r="H240" s="21" t="s">
        <v>42</v>
      </c>
      <c r="I240" s="21" t="s">
        <v>388</v>
      </c>
      <c r="J240" s="23">
        <v>1</v>
      </c>
      <c r="K240" s="23">
        <v>3</v>
      </c>
      <c r="L240" s="22"/>
      <c r="M240" s="2">
        <f>(D240+E240+F240+G240+H240+I240)/6</f>
        <v>11.066666666666665</v>
      </c>
      <c r="N240" s="32">
        <f>M240*(1-0.04*(J240+(L240)/2+K240/4))</f>
        <v>10.291999999999998</v>
      </c>
      <c r="O240" s="13" t="s">
        <v>498</v>
      </c>
    </row>
    <row r="241" spans="1:15">
      <c r="A241" s="6">
        <v>281</v>
      </c>
      <c r="B241" s="20" t="s">
        <v>1153</v>
      </c>
      <c r="C241" s="21" t="s">
        <v>1154</v>
      </c>
      <c r="D241" s="21" t="s">
        <v>213</v>
      </c>
      <c r="E241" s="21" t="s">
        <v>172</v>
      </c>
      <c r="F241" s="21" t="s">
        <v>62</v>
      </c>
      <c r="G241" s="21" t="s">
        <v>106</v>
      </c>
      <c r="H241" s="21" t="s">
        <v>165</v>
      </c>
      <c r="I241" s="21" t="s">
        <v>155</v>
      </c>
      <c r="J241" s="22"/>
      <c r="K241" s="23">
        <v>1</v>
      </c>
      <c r="L241" s="22"/>
      <c r="M241" s="2">
        <f>(D241+E241+F241+G241+H241+I241)/6</f>
        <v>10.388333333333334</v>
      </c>
      <c r="N241" s="32">
        <f>M241*(1-0.04*(J241+(L241)/2+K241/4))</f>
        <v>10.28445</v>
      </c>
      <c r="O241" s="13" t="s">
        <v>498</v>
      </c>
    </row>
    <row r="242" spans="1:15">
      <c r="A242" s="26">
        <v>249</v>
      </c>
      <c r="B242" s="20" t="s">
        <v>1076</v>
      </c>
      <c r="C242" s="21" t="s">
        <v>1077</v>
      </c>
      <c r="D242" s="21" t="s">
        <v>1078</v>
      </c>
      <c r="E242" s="21" t="s">
        <v>153</v>
      </c>
      <c r="F242" s="21" t="s">
        <v>23</v>
      </c>
      <c r="G242" s="21" t="s">
        <v>25</v>
      </c>
      <c r="H242" s="21" t="s">
        <v>1079</v>
      </c>
      <c r="I242" s="21" t="s">
        <v>111</v>
      </c>
      <c r="J242" s="22"/>
      <c r="K242" s="23">
        <v>3</v>
      </c>
      <c r="L242" s="22"/>
      <c r="M242" s="2">
        <f>(D242+E242+F242+G242+H242+I242)/6</f>
        <v>10.596666666666666</v>
      </c>
      <c r="N242" s="32">
        <f>M242*(1-0.04*(J242+(L242)/2+K242/4))</f>
        <v>10.278766666666666</v>
      </c>
      <c r="O242" s="13" t="s">
        <v>498</v>
      </c>
    </row>
    <row r="243" spans="1:15">
      <c r="A243" s="6">
        <v>271</v>
      </c>
      <c r="B243" s="20" t="s">
        <v>1128</v>
      </c>
      <c r="C243" s="21" t="s">
        <v>1129</v>
      </c>
      <c r="D243" s="21" t="s">
        <v>28</v>
      </c>
      <c r="E243" s="21" t="s">
        <v>53</v>
      </c>
      <c r="F243" s="21" t="s">
        <v>38</v>
      </c>
      <c r="G243" s="21" t="s">
        <v>21</v>
      </c>
      <c r="H243" s="21" t="s">
        <v>303</v>
      </c>
      <c r="I243" s="21" t="s">
        <v>207</v>
      </c>
      <c r="J243" s="22"/>
      <c r="K243" s="23">
        <v>2</v>
      </c>
      <c r="L243" s="22"/>
      <c r="M243" s="2">
        <f>(D243+E243+F243+G243+H243+I243)/6</f>
        <v>10.48</v>
      </c>
      <c r="N243" s="32">
        <f>M243*(1-0.04*(J243+(L243)/2+K243/4))</f>
        <v>10.2704</v>
      </c>
      <c r="O243" s="13" t="s">
        <v>498</v>
      </c>
    </row>
    <row r="244" spans="1:15">
      <c r="A244" s="26">
        <v>255</v>
      </c>
      <c r="B244" s="20" t="s">
        <v>1091</v>
      </c>
      <c r="C244" s="21" t="s">
        <v>1092</v>
      </c>
      <c r="D244" s="21" t="s">
        <v>130</v>
      </c>
      <c r="E244" s="21" t="s">
        <v>75</v>
      </c>
      <c r="F244" s="21" t="s">
        <v>38</v>
      </c>
      <c r="G244" s="21" t="s">
        <v>131</v>
      </c>
      <c r="H244" s="21" t="s">
        <v>298</v>
      </c>
      <c r="I244" s="21" t="s">
        <v>247</v>
      </c>
      <c r="J244" s="22"/>
      <c r="K244" s="23">
        <v>1</v>
      </c>
      <c r="L244" s="23">
        <v>1</v>
      </c>
      <c r="M244" s="2">
        <f>(D244+E244+F244+G244+H244+I244)/6</f>
        <v>10.578333333333333</v>
      </c>
      <c r="N244" s="32">
        <f>M244*(1-0.04*(J244+(L244)/2+K244/4))</f>
        <v>10.260983333333332</v>
      </c>
      <c r="O244" s="13" t="s">
        <v>498</v>
      </c>
    </row>
    <row r="245" spans="1:15">
      <c r="A245" s="27">
        <v>214</v>
      </c>
      <c r="B245" s="20" t="s">
        <v>999</v>
      </c>
      <c r="C245" s="21" t="s">
        <v>1000</v>
      </c>
      <c r="D245" s="21" t="s">
        <v>104</v>
      </c>
      <c r="E245" s="21" t="s">
        <v>267</v>
      </c>
      <c r="F245" s="21" t="s">
        <v>131</v>
      </c>
      <c r="G245" s="21" t="s">
        <v>347</v>
      </c>
      <c r="H245" s="21" t="s">
        <v>295</v>
      </c>
      <c r="I245" s="21" t="s">
        <v>109</v>
      </c>
      <c r="J245" s="23">
        <v>1</v>
      </c>
      <c r="K245" s="23">
        <v>1</v>
      </c>
      <c r="L245" s="22"/>
      <c r="M245" s="2">
        <f>(D245+E245+F245+G245+H245+I245)/6</f>
        <v>10.800000000000002</v>
      </c>
      <c r="N245" s="32">
        <f>M245*(1-0.04*(J245+(L245)/2+K245/4))</f>
        <v>10.260000000000002</v>
      </c>
      <c r="O245" s="13" t="s">
        <v>498</v>
      </c>
    </row>
    <row r="246" spans="1:15">
      <c r="A246" s="26">
        <v>273</v>
      </c>
      <c r="B246" s="20" t="s">
        <v>1132</v>
      </c>
      <c r="C246" s="21" t="s">
        <v>1133</v>
      </c>
      <c r="D246" s="21" t="s">
        <v>92</v>
      </c>
      <c r="E246" s="21" t="s">
        <v>53</v>
      </c>
      <c r="F246" s="21" t="s">
        <v>82</v>
      </c>
      <c r="G246" s="21" t="s">
        <v>179</v>
      </c>
      <c r="H246" s="21" t="s">
        <v>14</v>
      </c>
      <c r="I246" s="21" t="s">
        <v>388</v>
      </c>
      <c r="J246" s="22"/>
      <c r="K246" s="23">
        <v>2</v>
      </c>
      <c r="L246" s="22"/>
      <c r="M246" s="2">
        <f>(D246+E246+F246+G246+H246+I246)/6</f>
        <v>10.468333333333334</v>
      </c>
      <c r="N246" s="32">
        <f>M246*(1-0.04*(J246+(L246)/2+K246/4))</f>
        <v>10.258966666666668</v>
      </c>
      <c r="O246" s="13" t="s">
        <v>498</v>
      </c>
    </row>
    <row r="247" spans="1:15">
      <c r="A247" s="6">
        <v>257</v>
      </c>
      <c r="B247" s="20" t="s">
        <v>1096</v>
      </c>
      <c r="C247" s="21" t="s">
        <v>1097</v>
      </c>
      <c r="D247" s="21" t="s">
        <v>857</v>
      </c>
      <c r="E247" s="21" t="s">
        <v>261</v>
      </c>
      <c r="F247" s="21" t="s">
        <v>66</v>
      </c>
      <c r="G247" s="21" t="s">
        <v>83</v>
      </c>
      <c r="H247" s="21" t="s">
        <v>167</v>
      </c>
      <c r="I247" s="21" t="s">
        <v>64</v>
      </c>
      <c r="J247" s="22"/>
      <c r="K247" s="23">
        <v>3</v>
      </c>
      <c r="L247" s="22"/>
      <c r="M247" s="2">
        <f>(D247+E247+F247+G247+H247+I247)/6</f>
        <v>10.574999999999999</v>
      </c>
      <c r="N247" s="32">
        <f>M247*(1-0.04*(J247+(L247)/2+K247/4))</f>
        <v>10.25775</v>
      </c>
      <c r="O247" s="13" t="s">
        <v>498</v>
      </c>
    </row>
    <row r="248" spans="1:15">
      <c r="A248" s="26">
        <v>303</v>
      </c>
      <c r="B248" s="20" t="s">
        <v>1207</v>
      </c>
      <c r="C248" s="21" t="s">
        <v>1208</v>
      </c>
      <c r="D248" s="21" t="s">
        <v>168</v>
      </c>
      <c r="E248" s="21" t="s">
        <v>398</v>
      </c>
      <c r="F248" s="21" t="s">
        <v>252</v>
      </c>
      <c r="G248" s="21" t="s">
        <v>90</v>
      </c>
      <c r="H248" s="21" t="s">
        <v>1202</v>
      </c>
      <c r="I248" s="21" t="s">
        <v>12</v>
      </c>
      <c r="J248" s="22"/>
      <c r="K248" s="22"/>
      <c r="L248" s="22"/>
      <c r="M248" s="2">
        <f>(D248+E248+F248+G248+H248+I248)/6</f>
        <v>10.253333333333334</v>
      </c>
      <c r="N248" s="32">
        <f>M248*(1-0.04*(J248+(L248)/2+K248/4))</f>
        <v>10.253333333333334</v>
      </c>
      <c r="O248" s="13" t="s">
        <v>498</v>
      </c>
    </row>
    <row r="249" spans="1:15">
      <c r="A249" s="27">
        <v>276</v>
      </c>
      <c r="B249" s="20" t="s">
        <v>1141</v>
      </c>
      <c r="C249" s="21" t="s">
        <v>1142</v>
      </c>
      <c r="D249" s="21" t="s">
        <v>113</v>
      </c>
      <c r="E249" s="21" t="s">
        <v>38</v>
      </c>
      <c r="F249" s="21" t="s">
        <v>1143</v>
      </c>
      <c r="G249" s="21" t="s">
        <v>41</v>
      </c>
      <c r="H249" s="21" t="s">
        <v>1109</v>
      </c>
      <c r="I249" s="21" t="s">
        <v>234</v>
      </c>
      <c r="J249" s="22"/>
      <c r="K249" s="23">
        <v>2</v>
      </c>
      <c r="L249" s="22"/>
      <c r="M249" s="2">
        <f>(D249+E249+F249+G249+H249+I249)/6</f>
        <v>10.444999999999999</v>
      </c>
      <c r="N249" s="32">
        <f>M249*(1-0.04*(J249+(L249)/2+K249/4))</f>
        <v>10.236099999999999</v>
      </c>
      <c r="O249" s="13" t="s">
        <v>498</v>
      </c>
    </row>
    <row r="250" spans="1:15">
      <c r="A250" s="1">
        <v>262</v>
      </c>
      <c r="B250" s="20" t="s">
        <v>1107</v>
      </c>
      <c r="C250" s="21" t="s">
        <v>1108</v>
      </c>
      <c r="D250" s="21" t="s">
        <v>16</v>
      </c>
      <c r="E250" s="21" t="s">
        <v>360</v>
      </c>
      <c r="F250" s="21" t="s">
        <v>176</v>
      </c>
      <c r="G250" s="21" t="s">
        <v>100</v>
      </c>
      <c r="H250" s="21" t="s">
        <v>1109</v>
      </c>
      <c r="I250" s="21" t="s">
        <v>125</v>
      </c>
      <c r="J250" s="22"/>
      <c r="K250" s="23">
        <v>3</v>
      </c>
      <c r="L250" s="22"/>
      <c r="M250" s="2">
        <f>(D250+E250+F250+G250+H250+I250)/6</f>
        <v>10.526666666666667</v>
      </c>
      <c r="N250" s="32">
        <f>M250*(1-0.04*(J250+(L250)/2+K250/4))</f>
        <v>10.210866666666668</v>
      </c>
      <c r="O250" s="13" t="s">
        <v>498</v>
      </c>
    </row>
    <row r="251" spans="1:15">
      <c r="A251" s="27">
        <v>292</v>
      </c>
      <c r="B251" s="20" t="s">
        <v>1181</v>
      </c>
      <c r="C251" s="21" t="s">
        <v>1182</v>
      </c>
      <c r="D251" s="21" t="s">
        <v>134</v>
      </c>
      <c r="E251" s="21" t="s">
        <v>26</v>
      </c>
      <c r="F251" s="21" t="s">
        <v>88</v>
      </c>
      <c r="G251" s="21" t="s">
        <v>173</v>
      </c>
      <c r="H251" s="21" t="s">
        <v>1183</v>
      </c>
      <c r="I251" s="21" t="s">
        <v>51</v>
      </c>
      <c r="J251" s="22"/>
      <c r="K251" s="23">
        <v>1</v>
      </c>
      <c r="L251" s="22"/>
      <c r="M251" s="2">
        <f>(D251+E251+F251+G251+H251+I251)/6</f>
        <v>10.308333333333332</v>
      </c>
      <c r="N251" s="32">
        <f>M251*(1-0.04*(J251+(L251)/2+K251/4))</f>
        <v>10.205249999999998</v>
      </c>
      <c r="O251" s="13" t="s">
        <v>498</v>
      </c>
    </row>
    <row r="252" spans="1:15">
      <c r="A252" s="26">
        <v>279</v>
      </c>
      <c r="B252" s="20" t="s">
        <v>1148</v>
      </c>
      <c r="C252" s="21" t="s">
        <v>1149</v>
      </c>
      <c r="D252" s="21" t="s">
        <v>178</v>
      </c>
      <c r="E252" s="21" t="s">
        <v>62</v>
      </c>
      <c r="F252" s="21" t="s">
        <v>176</v>
      </c>
      <c r="G252" s="21" t="s">
        <v>179</v>
      </c>
      <c r="H252" s="21" t="s">
        <v>296</v>
      </c>
      <c r="I252" s="21" t="s">
        <v>291</v>
      </c>
      <c r="J252" s="22"/>
      <c r="K252" s="23">
        <v>2</v>
      </c>
      <c r="L252" s="22"/>
      <c r="M252" s="2">
        <f>(D252+E252+F252+G252+H252+I252)/6</f>
        <v>10.408333333333333</v>
      </c>
      <c r="N252" s="32">
        <f>M252*(1-0.04*(J252+(L252)/2+K252/4))</f>
        <v>10.200166666666666</v>
      </c>
      <c r="O252" s="13" t="s">
        <v>498</v>
      </c>
    </row>
    <row r="253" spans="1:15">
      <c r="A253" s="6">
        <v>265</v>
      </c>
      <c r="B253" s="20" t="s">
        <v>1114</v>
      </c>
      <c r="C253" s="21" t="s">
        <v>1115</v>
      </c>
      <c r="D253" s="21" t="s">
        <v>92</v>
      </c>
      <c r="E253" s="21" t="s">
        <v>135</v>
      </c>
      <c r="F253" s="21" t="s">
        <v>60</v>
      </c>
      <c r="G253" s="21" t="s">
        <v>48</v>
      </c>
      <c r="H253" s="21" t="s">
        <v>205</v>
      </c>
      <c r="I253" s="21" t="s">
        <v>24</v>
      </c>
      <c r="J253" s="22"/>
      <c r="K253" s="23">
        <v>1</v>
      </c>
      <c r="L253" s="23">
        <v>1</v>
      </c>
      <c r="M253" s="2">
        <f>(D253+E253+F253+G253+H253+I253)/6</f>
        <v>10.506666666666666</v>
      </c>
      <c r="N253" s="32">
        <f>M253*(1-0.04*(J253+(L253)/2+K253/4))</f>
        <v>10.191466666666665</v>
      </c>
      <c r="O253" s="13" t="s">
        <v>498</v>
      </c>
    </row>
    <row r="254" spans="1:15">
      <c r="A254" s="1">
        <v>280</v>
      </c>
      <c r="B254" s="20" t="s">
        <v>1150</v>
      </c>
      <c r="C254" s="21" t="s">
        <v>1151</v>
      </c>
      <c r="D254" s="21" t="s">
        <v>113</v>
      </c>
      <c r="E254" s="21" t="s">
        <v>143</v>
      </c>
      <c r="F254" s="21" t="s">
        <v>1029</v>
      </c>
      <c r="G254" s="21" t="s">
        <v>27</v>
      </c>
      <c r="H254" s="21" t="s">
        <v>1152</v>
      </c>
      <c r="I254" s="21" t="s">
        <v>283</v>
      </c>
      <c r="J254" s="22"/>
      <c r="K254" s="23">
        <v>2</v>
      </c>
      <c r="L254" s="22"/>
      <c r="M254" s="2">
        <f>(D254+E254+F254+G254+H254+I254)/6</f>
        <v>10.393333333333333</v>
      </c>
      <c r="N254" s="32">
        <f>M254*(1-0.04*(J254+(L254)/2+K254/4))</f>
        <v>10.185466666666667</v>
      </c>
      <c r="O254" s="13" t="s">
        <v>498</v>
      </c>
    </row>
    <row r="255" spans="1:15">
      <c r="A255" s="6">
        <v>211</v>
      </c>
      <c r="B255" s="20" t="s">
        <v>993</v>
      </c>
      <c r="C255" s="21" t="s">
        <v>994</v>
      </c>
      <c r="D255" s="21" t="s">
        <v>74</v>
      </c>
      <c r="E255" s="21" t="s">
        <v>74</v>
      </c>
      <c r="F255" s="21" t="s">
        <v>141</v>
      </c>
      <c r="G255" s="21" t="s">
        <v>188</v>
      </c>
      <c r="H255" s="21" t="s">
        <v>298</v>
      </c>
      <c r="I255" s="21" t="s">
        <v>224</v>
      </c>
      <c r="J255" s="23">
        <v>1</v>
      </c>
      <c r="K255" s="23">
        <v>2</v>
      </c>
      <c r="L255" s="22"/>
      <c r="M255" s="2">
        <f>(D255+E255+F255+G255+H255+I255)/6</f>
        <v>10.821666666666665</v>
      </c>
      <c r="N255" s="32">
        <f>M255*(1-0.04*(J255+(L255)/2+K255/4))</f>
        <v>10.172366666666665</v>
      </c>
      <c r="O255" s="13" t="s">
        <v>498</v>
      </c>
    </row>
    <row r="256" spans="1:15">
      <c r="A256" s="26">
        <v>253</v>
      </c>
      <c r="B256" s="20" t="s">
        <v>1086</v>
      </c>
      <c r="C256" s="21" t="s">
        <v>1087</v>
      </c>
      <c r="D256" s="21" t="s">
        <v>172</v>
      </c>
      <c r="E256" s="21" t="s">
        <v>56</v>
      </c>
      <c r="F256" s="21" t="s">
        <v>166</v>
      </c>
      <c r="G256" s="21" t="s">
        <v>132</v>
      </c>
      <c r="H256" s="21" t="s">
        <v>93</v>
      </c>
      <c r="I256" s="21" t="s">
        <v>83</v>
      </c>
      <c r="J256" s="22"/>
      <c r="K256" s="23">
        <v>2</v>
      </c>
      <c r="L256" s="23">
        <v>1</v>
      </c>
      <c r="M256" s="2">
        <f>(D256+E256+F256+G256+H256+I256)/6</f>
        <v>10.584999999999999</v>
      </c>
      <c r="N256" s="32">
        <f>M256*(1-0.04*(J256+(L256)/2+K256/4))</f>
        <v>10.161599999999998</v>
      </c>
      <c r="O256" s="13" t="s">
        <v>498</v>
      </c>
    </row>
    <row r="257" spans="1:15">
      <c r="A257" s="27">
        <v>272</v>
      </c>
      <c r="B257" s="20" t="s">
        <v>1130</v>
      </c>
      <c r="C257" s="21" t="s">
        <v>1131</v>
      </c>
      <c r="D257" s="21" t="s">
        <v>357</v>
      </c>
      <c r="E257" s="21" t="s">
        <v>61</v>
      </c>
      <c r="F257" s="21" t="s">
        <v>473</v>
      </c>
      <c r="G257" s="21" t="s">
        <v>261</v>
      </c>
      <c r="H257" s="21" t="s">
        <v>107</v>
      </c>
      <c r="I257" s="21" t="s">
        <v>80</v>
      </c>
      <c r="J257" s="22"/>
      <c r="K257" s="23">
        <v>1</v>
      </c>
      <c r="L257" s="23">
        <v>1</v>
      </c>
      <c r="M257" s="2">
        <f>(D257+E257+F257+G257+H257+I257)/6</f>
        <v>10.475000000000001</v>
      </c>
      <c r="N257" s="32">
        <f>M257*(1-0.04*(J257+(L257)/2+K257/4))</f>
        <v>10.160750000000002</v>
      </c>
      <c r="O257" s="13" t="s">
        <v>498</v>
      </c>
    </row>
    <row r="258" spans="1:15">
      <c r="A258" s="26">
        <v>233</v>
      </c>
      <c r="B258" s="20" t="s">
        <v>1040</v>
      </c>
      <c r="C258" s="21" t="s">
        <v>1041</v>
      </c>
      <c r="D258" s="21" t="s">
        <v>392</v>
      </c>
      <c r="E258" s="21" t="s">
        <v>63</v>
      </c>
      <c r="F258" s="21" t="s">
        <v>95</v>
      </c>
      <c r="G258" s="21" t="s">
        <v>382</v>
      </c>
      <c r="H258" s="21" t="s">
        <v>16</v>
      </c>
      <c r="I258" s="21" t="s">
        <v>293</v>
      </c>
      <c r="J258" s="23">
        <v>1</v>
      </c>
      <c r="K258" s="23">
        <v>1</v>
      </c>
      <c r="L258" s="22"/>
      <c r="M258" s="2">
        <f>(D258+E258+F258+G258+H258+I258)/6</f>
        <v>10.69</v>
      </c>
      <c r="N258" s="32">
        <f>M258*(1-0.04*(J258+(L258)/2+K258/4))</f>
        <v>10.155499999999998</v>
      </c>
      <c r="O258" s="13" t="s">
        <v>498</v>
      </c>
    </row>
    <row r="259" spans="1:15">
      <c r="A259" s="27">
        <v>284</v>
      </c>
      <c r="B259" s="20" t="s">
        <v>1160</v>
      </c>
      <c r="C259" s="21" t="s">
        <v>1161</v>
      </c>
      <c r="D259" s="21" t="s">
        <v>1162</v>
      </c>
      <c r="E259" s="21" t="s">
        <v>316</v>
      </c>
      <c r="F259" s="21" t="s">
        <v>292</v>
      </c>
      <c r="G259" s="21" t="s">
        <v>212</v>
      </c>
      <c r="H259" s="21" t="s">
        <v>1095</v>
      </c>
      <c r="I259" s="21" t="s">
        <v>22</v>
      </c>
      <c r="J259" s="22"/>
      <c r="K259" s="23">
        <v>2</v>
      </c>
      <c r="L259" s="22"/>
      <c r="M259" s="2">
        <f>(D259+E259+F259+G259+H259+I259)/6</f>
        <v>10.36</v>
      </c>
      <c r="N259" s="32">
        <f>M259*(1-0.04*(J259+(L259)/2+K259/4))</f>
        <v>10.152799999999999</v>
      </c>
      <c r="O259" s="13" t="s">
        <v>498</v>
      </c>
    </row>
    <row r="260" spans="1:15">
      <c r="A260" s="26">
        <v>287</v>
      </c>
      <c r="B260" s="20" t="s">
        <v>1168</v>
      </c>
      <c r="C260" s="21" t="s">
        <v>1169</v>
      </c>
      <c r="D260" s="21" t="s">
        <v>67</v>
      </c>
      <c r="E260" s="21" t="s">
        <v>75</v>
      </c>
      <c r="F260" s="21" t="s">
        <v>139</v>
      </c>
      <c r="G260" s="21" t="s">
        <v>294</v>
      </c>
      <c r="H260" s="21" t="s">
        <v>55</v>
      </c>
      <c r="I260" s="21" t="s">
        <v>81</v>
      </c>
      <c r="J260" s="22"/>
      <c r="K260" s="23">
        <v>2</v>
      </c>
      <c r="L260" s="22"/>
      <c r="M260" s="2">
        <f>(D260+E260+F260+G260+H260+I260)/6</f>
        <v>10.353333333333333</v>
      </c>
      <c r="N260" s="32">
        <f>M260*(1-0.04*(J260+(L260)/2+K260/4))</f>
        <v>10.146266666666667</v>
      </c>
      <c r="O260" s="13" t="s">
        <v>498</v>
      </c>
    </row>
    <row r="261" spans="1:15">
      <c r="A261" s="27">
        <v>240</v>
      </c>
      <c r="B261" s="20" t="s">
        <v>1056</v>
      </c>
      <c r="C261" s="21" t="s">
        <v>1057</v>
      </c>
      <c r="D261" s="21" t="s">
        <v>172</v>
      </c>
      <c r="E261" s="21" t="s">
        <v>76</v>
      </c>
      <c r="F261" s="21" t="s">
        <v>92</v>
      </c>
      <c r="G261" s="21" t="s">
        <v>103</v>
      </c>
      <c r="H261" s="21" t="s">
        <v>65</v>
      </c>
      <c r="I261" s="21" t="s">
        <v>428</v>
      </c>
      <c r="J261" s="23">
        <v>1</v>
      </c>
      <c r="K261" s="23">
        <v>1</v>
      </c>
      <c r="L261" s="22"/>
      <c r="M261" s="2">
        <f>(D261+E261+F261+G261+H261+I261)/6</f>
        <v>10.656666666666668</v>
      </c>
      <c r="N261" s="32">
        <f>M261*(1-0.04*(J261+(L261)/2+K261/4))</f>
        <v>10.123833333333334</v>
      </c>
      <c r="O261" s="13" t="s">
        <v>498</v>
      </c>
    </row>
    <row r="262" spans="1:15">
      <c r="A262" s="1">
        <v>278</v>
      </c>
      <c r="B262" s="20" t="s">
        <v>1146</v>
      </c>
      <c r="C262" s="21" t="s">
        <v>1147</v>
      </c>
      <c r="D262" s="21" t="s">
        <v>92</v>
      </c>
      <c r="E262" s="21" t="s">
        <v>56</v>
      </c>
      <c r="F262" s="21" t="s">
        <v>269</v>
      </c>
      <c r="G262" s="21" t="s">
        <v>932</v>
      </c>
      <c r="H262" s="21" t="s">
        <v>329</v>
      </c>
      <c r="I262" s="21" t="s">
        <v>13</v>
      </c>
      <c r="J262" s="22"/>
      <c r="K262" s="23">
        <v>3</v>
      </c>
      <c r="L262" s="22"/>
      <c r="M262" s="2">
        <f>(D262+E262+F262+G262+H262+I262)/6</f>
        <v>10.413333333333332</v>
      </c>
      <c r="N262" s="32">
        <f>M262*(1-0.04*(J262+(L262)/2+K262/4))</f>
        <v>10.100933333333332</v>
      </c>
      <c r="O262" s="13" t="s">
        <v>498</v>
      </c>
    </row>
    <row r="263" spans="1:15">
      <c r="A263" s="6">
        <v>295</v>
      </c>
      <c r="B263" s="20" t="s">
        <v>1189</v>
      </c>
      <c r="C263" s="21" t="s">
        <v>1190</v>
      </c>
      <c r="D263" s="21" t="s">
        <v>127</v>
      </c>
      <c r="E263" s="21" t="s">
        <v>132</v>
      </c>
      <c r="F263" s="21" t="s">
        <v>53</v>
      </c>
      <c r="G263" s="21" t="s">
        <v>114</v>
      </c>
      <c r="H263" s="21" t="s">
        <v>180</v>
      </c>
      <c r="I263" s="21" t="s">
        <v>342</v>
      </c>
      <c r="J263" s="22"/>
      <c r="K263" s="23">
        <v>2</v>
      </c>
      <c r="L263" s="22"/>
      <c r="M263" s="2">
        <f>(D263+E263+F263+G263+H263+I263)/6</f>
        <v>10.296666666666667</v>
      </c>
      <c r="N263" s="32">
        <f>M263*(1-0.04*(J263+(L263)/2+K263/4))</f>
        <v>10.090733333333333</v>
      </c>
      <c r="O263" s="13" t="s">
        <v>498</v>
      </c>
    </row>
    <row r="264" spans="1:15">
      <c r="A264" s="26">
        <v>297</v>
      </c>
      <c r="B264" s="20" t="s">
        <v>1193</v>
      </c>
      <c r="C264" s="21" t="s">
        <v>1194</v>
      </c>
      <c r="D264" s="21" t="s">
        <v>130</v>
      </c>
      <c r="E264" s="21" t="s">
        <v>60</v>
      </c>
      <c r="F264" s="21" t="s">
        <v>48</v>
      </c>
      <c r="G264" s="21" t="s">
        <v>58</v>
      </c>
      <c r="H264" s="21" t="s">
        <v>120</v>
      </c>
      <c r="I264" s="21" t="s">
        <v>204</v>
      </c>
      <c r="J264" s="22"/>
      <c r="K264" s="23">
        <v>2</v>
      </c>
      <c r="L264" s="22"/>
      <c r="M264" s="2">
        <f>(D264+E264+F264+G264+H264+I264)/6</f>
        <v>10.293333333333335</v>
      </c>
      <c r="N264" s="32">
        <f>M264*(1-0.04*(J264+(L264)/2+K264/4))</f>
        <v>10.087466666666668</v>
      </c>
      <c r="O264" s="13" t="s">
        <v>498</v>
      </c>
    </row>
    <row r="265" spans="1:15">
      <c r="A265" s="6">
        <v>283</v>
      </c>
      <c r="B265" s="20" t="s">
        <v>1157</v>
      </c>
      <c r="C265" s="21" t="s">
        <v>1158</v>
      </c>
      <c r="D265" s="21" t="s">
        <v>100</v>
      </c>
      <c r="E265" s="21" t="s">
        <v>48</v>
      </c>
      <c r="F265" s="21" t="s">
        <v>13</v>
      </c>
      <c r="G265" s="21" t="s">
        <v>412</v>
      </c>
      <c r="H265" s="21" t="s">
        <v>71</v>
      </c>
      <c r="I265" s="21" t="s">
        <v>1159</v>
      </c>
      <c r="J265" s="22"/>
      <c r="K265" s="23">
        <v>1</v>
      </c>
      <c r="L265" s="23">
        <v>1</v>
      </c>
      <c r="M265" s="2">
        <f>(D265+E265+F265+G265+H265+I265)/6</f>
        <v>10.375</v>
      </c>
      <c r="N265" s="32">
        <f>M265*(1-0.04*(J265+(L265)/2+K265/4))</f>
        <v>10.063749999999999</v>
      </c>
      <c r="O265" s="13" t="s">
        <v>498</v>
      </c>
    </row>
    <row r="266" spans="1:15">
      <c r="A266" s="1">
        <v>230</v>
      </c>
      <c r="B266" s="20" t="s">
        <v>1034</v>
      </c>
      <c r="C266" s="21" t="s">
        <v>1035</v>
      </c>
      <c r="D266" s="21" t="s">
        <v>71</v>
      </c>
      <c r="E266" s="21" t="s">
        <v>158</v>
      </c>
      <c r="F266" s="21" t="s">
        <v>88</v>
      </c>
      <c r="G266" s="21" t="s">
        <v>310</v>
      </c>
      <c r="H266" s="21" t="s">
        <v>60</v>
      </c>
      <c r="I266" s="21" t="s">
        <v>320</v>
      </c>
      <c r="J266" s="23">
        <v>1</v>
      </c>
      <c r="K266" s="23">
        <v>2</v>
      </c>
      <c r="L266" s="22"/>
      <c r="M266" s="2">
        <f>(D266+E266+F266+G266+H266+I266)/6</f>
        <v>10.695</v>
      </c>
      <c r="N266" s="32">
        <f>M266*(1-0.04*(J266+(L266)/2+K266/4))</f>
        <v>10.0533</v>
      </c>
      <c r="O266" s="13" t="s">
        <v>498</v>
      </c>
    </row>
    <row r="267" spans="1:15">
      <c r="A267" s="27">
        <v>212</v>
      </c>
      <c r="B267" s="20" t="s">
        <v>995</v>
      </c>
      <c r="C267" s="21" t="s">
        <v>996</v>
      </c>
      <c r="D267" s="21" t="s">
        <v>473</v>
      </c>
      <c r="E267" s="21" t="s">
        <v>75</v>
      </c>
      <c r="F267" s="21" t="s">
        <v>76</v>
      </c>
      <c r="G267" s="21" t="s">
        <v>113</v>
      </c>
      <c r="H267" s="21" t="s">
        <v>145</v>
      </c>
      <c r="I267" s="21" t="s">
        <v>43</v>
      </c>
      <c r="J267" s="23">
        <v>1</v>
      </c>
      <c r="K267" s="23">
        <v>1</v>
      </c>
      <c r="L267" s="23">
        <v>1</v>
      </c>
      <c r="M267" s="2">
        <f>(D267+E267+F267+G267+H267+I267)/6</f>
        <v>10.81</v>
      </c>
      <c r="N267" s="32">
        <f>M267*(1-0.04*(J267+(L267)/2+K267/4))</f>
        <v>10.0533</v>
      </c>
      <c r="O267" s="13" t="s">
        <v>498</v>
      </c>
    </row>
    <row r="268" spans="1:15">
      <c r="A268" s="27">
        <v>234</v>
      </c>
      <c r="B268" s="20" t="s">
        <v>1042</v>
      </c>
      <c r="C268" s="21" t="s">
        <v>1043</v>
      </c>
      <c r="D268" s="21" t="s">
        <v>112</v>
      </c>
      <c r="E268" s="21" t="s">
        <v>472</v>
      </c>
      <c r="F268" s="21" t="s">
        <v>192</v>
      </c>
      <c r="G268" s="21" t="s">
        <v>144</v>
      </c>
      <c r="H268" s="21" t="s">
        <v>130</v>
      </c>
      <c r="I268" s="21" t="s">
        <v>214</v>
      </c>
      <c r="J268" s="23">
        <v>1</v>
      </c>
      <c r="K268" s="23">
        <v>2</v>
      </c>
      <c r="L268" s="22"/>
      <c r="M268" s="2">
        <f>(D268+E268+F268+G268+H268+I268)/6</f>
        <v>10.688333333333333</v>
      </c>
      <c r="N268" s="32">
        <f>M268*(1-0.04*(J268+(L268)/2+K268/4))</f>
        <v>10.047033333333331</v>
      </c>
      <c r="O268" s="13" t="s">
        <v>498</v>
      </c>
    </row>
    <row r="269" spans="1:15">
      <c r="A269" s="1">
        <v>286</v>
      </c>
      <c r="B269" s="20" t="s">
        <v>1166</v>
      </c>
      <c r="C269" s="21" t="s">
        <v>1167</v>
      </c>
      <c r="D269" s="21" t="s">
        <v>1159</v>
      </c>
      <c r="E269" s="21" t="s">
        <v>14</v>
      </c>
      <c r="F269" s="21" t="s">
        <v>963</v>
      </c>
      <c r="G269" s="21" t="s">
        <v>137</v>
      </c>
      <c r="H269" s="21" t="s">
        <v>473</v>
      </c>
      <c r="I269" s="21" t="s">
        <v>195</v>
      </c>
      <c r="J269" s="22"/>
      <c r="K269" s="23">
        <v>1</v>
      </c>
      <c r="L269" s="23">
        <v>1</v>
      </c>
      <c r="M269" s="2">
        <f>(D269+E269+F269+G269+H269+I269)/6</f>
        <v>10.353333333333335</v>
      </c>
      <c r="N269" s="32">
        <f>M269*(1-0.04*(J269+(L269)/2+K269/4))</f>
        <v>10.042733333333334</v>
      </c>
      <c r="O269" s="13" t="s">
        <v>498</v>
      </c>
    </row>
    <row r="270" spans="1:15">
      <c r="A270" s="6">
        <v>275</v>
      </c>
      <c r="B270" s="20" t="s">
        <v>1138</v>
      </c>
      <c r="C270" s="21" t="s">
        <v>1139</v>
      </c>
      <c r="D270" s="21" t="s">
        <v>74</v>
      </c>
      <c r="E270" s="21" t="s">
        <v>156</v>
      </c>
      <c r="F270" s="21" t="s">
        <v>119</v>
      </c>
      <c r="G270" s="21" t="s">
        <v>352</v>
      </c>
      <c r="H270" s="21" t="s">
        <v>1140</v>
      </c>
      <c r="I270" s="21" t="s">
        <v>281</v>
      </c>
      <c r="J270" s="22"/>
      <c r="K270" s="23">
        <v>2</v>
      </c>
      <c r="L270" s="23">
        <v>1</v>
      </c>
      <c r="M270" s="2">
        <f>(D270+E270+F270+G270+H270+I270)/6</f>
        <v>10.458333333333334</v>
      </c>
      <c r="N270" s="32">
        <f>M270*(1-0.04*(J270+(L270)/2+K270/4))</f>
        <v>10.040000000000001</v>
      </c>
      <c r="O270" s="13" t="s">
        <v>498</v>
      </c>
    </row>
    <row r="271" spans="1:15">
      <c r="A271" s="1">
        <v>180</v>
      </c>
      <c r="B271" s="20" t="s">
        <v>926</v>
      </c>
      <c r="C271" s="21" t="s">
        <v>927</v>
      </c>
      <c r="D271" s="21" t="s">
        <v>176</v>
      </c>
      <c r="E271" s="21" t="s">
        <v>25</v>
      </c>
      <c r="F271" s="21" t="s">
        <v>33</v>
      </c>
      <c r="G271" s="21" t="s">
        <v>433</v>
      </c>
      <c r="H271" s="21" t="s">
        <v>398</v>
      </c>
      <c r="I271" s="21" t="s">
        <v>212</v>
      </c>
      <c r="J271" s="23">
        <v>2</v>
      </c>
      <c r="K271" s="23">
        <v>1</v>
      </c>
      <c r="L271" s="22"/>
      <c r="M271" s="2">
        <f>(D271+E271+F271+G271+H271+I271)/6</f>
        <v>11.030000000000001</v>
      </c>
      <c r="N271" s="32">
        <f>M271*(1-0.04*(J271+(L271)/2+K271/4))</f>
        <v>10.037300000000002</v>
      </c>
      <c r="O271" s="13" t="s">
        <v>498</v>
      </c>
    </row>
    <row r="272" spans="1:15">
      <c r="A272" s="6">
        <v>235</v>
      </c>
      <c r="B272" s="20" t="s">
        <v>1044</v>
      </c>
      <c r="C272" s="21" t="s">
        <v>1045</v>
      </c>
      <c r="D272" s="21" t="s">
        <v>103</v>
      </c>
      <c r="E272" s="21" t="s">
        <v>411</v>
      </c>
      <c r="F272" s="21" t="s">
        <v>38</v>
      </c>
      <c r="G272" s="21" t="s">
        <v>80</v>
      </c>
      <c r="H272" s="21" t="s">
        <v>147</v>
      </c>
      <c r="I272" s="21" t="s">
        <v>114</v>
      </c>
      <c r="J272" s="23">
        <v>1</v>
      </c>
      <c r="K272" s="23">
        <v>2</v>
      </c>
      <c r="L272" s="22"/>
      <c r="M272" s="2">
        <f>(D272+E272+F272+G272+H272+I272)/6</f>
        <v>10.673333333333332</v>
      </c>
      <c r="N272" s="32">
        <f>M272*(1-0.04*(J272+(L272)/2+K272/4))</f>
        <v>10.032933333333332</v>
      </c>
      <c r="O272" s="13" t="s">
        <v>498</v>
      </c>
    </row>
    <row r="273" spans="1:15">
      <c r="A273" s="26">
        <v>239</v>
      </c>
      <c r="B273" s="20" t="s">
        <v>1054</v>
      </c>
      <c r="C273" s="21" t="s">
        <v>1055</v>
      </c>
      <c r="D273" s="21" t="s">
        <v>14</v>
      </c>
      <c r="E273" s="21" t="s">
        <v>73</v>
      </c>
      <c r="F273" s="21" t="s">
        <v>92</v>
      </c>
      <c r="G273" s="21" t="s">
        <v>95</v>
      </c>
      <c r="H273" s="21" t="s">
        <v>153</v>
      </c>
      <c r="I273" s="21" t="s">
        <v>243</v>
      </c>
      <c r="J273" s="23">
        <v>1</v>
      </c>
      <c r="K273" s="22"/>
      <c r="L273" s="23">
        <v>1</v>
      </c>
      <c r="M273" s="2">
        <f>(D273+E273+F273+G273+H273+I273)/6</f>
        <v>10.661666666666667</v>
      </c>
      <c r="N273" s="32">
        <f>M273*(1-0.04*(J273+(L273)/2+K273/4))</f>
        <v>10.021966666666666</v>
      </c>
      <c r="O273" s="13" t="s">
        <v>498</v>
      </c>
    </row>
    <row r="274" spans="1:15">
      <c r="A274" s="27">
        <v>290</v>
      </c>
      <c r="B274" s="20" t="s">
        <v>1177</v>
      </c>
      <c r="C274" s="21" t="s">
        <v>1178</v>
      </c>
      <c r="D274" s="21" t="s">
        <v>392</v>
      </c>
      <c r="E274" s="21" t="s">
        <v>53</v>
      </c>
      <c r="F274" s="21" t="s">
        <v>213</v>
      </c>
      <c r="G274" s="21" t="s">
        <v>175</v>
      </c>
      <c r="H274" s="21" t="s">
        <v>474</v>
      </c>
      <c r="I274" s="21" t="s">
        <v>72</v>
      </c>
      <c r="J274" s="22"/>
      <c r="K274" s="23">
        <v>3</v>
      </c>
      <c r="L274" s="22"/>
      <c r="M274" s="2">
        <f>(D274+E274+F274+G274+H274+I274)/6</f>
        <v>10.324999999999999</v>
      </c>
      <c r="N274" s="32">
        <f>M274*(1-0.04*(J274+(L274)/2+K274/4))</f>
        <v>10.015249999999998</v>
      </c>
      <c r="O274" s="13" t="s">
        <v>498</v>
      </c>
    </row>
    <row r="275" spans="1:15">
      <c r="A275" s="26">
        <v>277</v>
      </c>
      <c r="B275" s="20" t="s">
        <v>1144</v>
      </c>
      <c r="C275" s="21" t="s">
        <v>1145</v>
      </c>
      <c r="D275" s="21" t="s">
        <v>56</v>
      </c>
      <c r="E275" s="21" t="s">
        <v>40</v>
      </c>
      <c r="F275" s="21" t="s">
        <v>62</v>
      </c>
      <c r="G275" s="21" t="s">
        <v>59</v>
      </c>
      <c r="H275" s="21" t="s">
        <v>61</v>
      </c>
      <c r="I275" s="21" t="s">
        <v>68</v>
      </c>
      <c r="J275" s="22"/>
      <c r="K275" s="23">
        <v>2</v>
      </c>
      <c r="L275" s="23">
        <v>1</v>
      </c>
      <c r="M275" s="2">
        <f>(D275+E275+F275+G275+H275+I275)/6</f>
        <v>10.431666666666667</v>
      </c>
      <c r="N275" s="32">
        <f>M275*(1-0.04*(J275+(L275)/2+K275/4))</f>
        <v>10.0144</v>
      </c>
      <c r="O275" s="13" t="s">
        <v>498</v>
      </c>
    </row>
    <row r="276" spans="1:15">
      <c r="A276" s="6">
        <v>203</v>
      </c>
      <c r="B276" s="20" t="s">
        <v>977</v>
      </c>
      <c r="C276" s="21" t="s">
        <v>978</v>
      </c>
      <c r="D276" s="21" t="s">
        <v>31</v>
      </c>
      <c r="E276" s="21" t="s">
        <v>96</v>
      </c>
      <c r="F276" s="21" t="s">
        <v>61</v>
      </c>
      <c r="G276" s="21" t="s">
        <v>376</v>
      </c>
      <c r="H276" s="21" t="s">
        <v>407</v>
      </c>
      <c r="I276" s="21" t="s">
        <v>358</v>
      </c>
      <c r="J276" s="23">
        <v>1</v>
      </c>
      <c r="K276" s="23">
        <v>2</v>
      </c>
      <c r="L276" s="23">
        <v>1</v>
      </c>
      <c r="M276" s="2">
        <f>(D276+E276+F276+G276+H276+I276)/6</f>
        <v>10.876666666666665</v>
      </c>
      <c r="N276" s="32">
        <f>M276*(1-0.04*(J276+(L276)/2+K276/4))</f>
        <v>10.006533333333332</v>
      </c>
      <c r="O276" s="13" t="s">
        <v>498</v>
      </c>
    </row>
    <row r="277" spans="1:15">
      <c r="A277" s="1">
        <v>308</v>
      </c>
      <c r="B277" s="20" t="s">
        <v>1218</v>
      </c>
      <c r="C277" s="21" t="s">
        <v>1219</v>
      </c>
      <c r="D277" s="21" t="s">
        <v>113</v>
      </c>
      <c r="E277" s="21" t="s">
        <v>193</v>
      </c>
      <c r="F277" s="21" t="s">
        <v>296</v>
      </c>
      <c r="G277" s="21" t="s">
        <v>181</v>
      </c>
      <c r="H277" s="21" t="s">
        <v>1127</v>
      </c>
      <c r="I277" s="21" t="s">
        <v>267</v>
      </c>
      <c r="J277" s="22"/>
      <c r="K277" s="23">
        <v>2</v>
      </c>
      <c r="L277" s="22"/>
      <c r="M277" s="2">
        <f>(D277+E277+F277+G277+H277+I277)/6</f>
        <v>10.206666666666667</v>
      </c>
      <c r="N277" s="32">
        <f>M277*(1-0.04*(J277+(L277)/2+K277/4))</f>
        <v>10.002533333333334</v>
      </c>
      <c r="O277" s="13" t="s">
        <v>498</v>
      </c>
    </row>
    <row r="278" spans="1:15">
      <c r="A278" s="6">
        <v>291</v>
      </c>
      <c r="B278" s="20" t="s">
        <v>1179</v>
      </c>
      <c r="C278" s="21" t="s">
        <v>1180</v>
      </c>
      <c r="D278" s="21" t="s">
        <v>963</v>
      </c>
      <c r="E278" s="21" t="s">
        <v>146</v>
      </c>
      <c r="F278" s="21" t="s">
        <v>191</v>
      </c>
      <c r="G278" s="21" t="s">
        <v>100</v>
      </c>
      <c r="H278" s="21" t="s">
        <v>407</v>
      </c>
      <c r="I278" s="21" t="s">
        <v>42</v>
      </c>
      <c r="J278" s="22"/>
      <c r="K278" s="23">
        <v>3</v>
      </c>
      <c r="L278" s="22"/>
      <c r="M278" s="2">
        <f>(D278+E278+F278+G278+H278+I278)/6</f>
        <v>10.311666666666666</v>
      </c>
      <c r="N278" s="32">
        <f>M278*(1-0.04*(J278+(L278)/2+K278/4))</f>
        <v>10.002316666666665</v>
      </c>
      <c r="O278" s="13" t="s">
        <v>498</v>
      </c>
    </row>
    <row r="279" spans="1:15">
      <c r="A279" s="26">
        <v>245</v>
      </c>
      <c r="B279" s="20" t="s">
        <v>1066</v>
      </c>
      <c r="C279" s="21" t="s">
        <v>1067</v>
      </c>
      <c r="D279" s="21" t="s">
        <v>170</v>
      </c>
      <c r="E279" s="21" t="s">
        <v>288</v>
      </c>
      <c r="F279" s="21" t="s">
        <v>173</v>
      </c>
      <c r="G279" s="21" t="s">
        <v>347</v>
      </c>
      <c r="H279" s="21" t="s">
        <v>963</v>
      </c>
      <c r="I279" s="21" t="s">
        <v>344</v>
      </c>
      <c r="J279" s="23">
        <v>1</v>
      </c>
      <c r="K279" s="23">
        <v>2</v>
      </c>
      <c r="L279" s="22"/>
      <c r="M279" s="2">
        <f>(D279+E279+F279+G279+H279+I279)/6</f>
        <v>10.635</v>
      </c>
      <c r="N279" s="32">
        <f>M279*(1-0.04*(J279+(L279)/2+K279/4))</f>
        <v>9.9969000000000001</v>
      </c>
      <c r="O279" s="13" t="s">
        <v>498</v>
      </c>
    </row>
    <row r="280" spans="1:15">
      <c r="A280" s="27">
        <v>294</v>
      </c>
      <c r="B280" s="20" t="s">
        <v>1187</v>
      </c>
      <c r="C280" s="21" t="s">
        <v>1188</v>
      </c>
      <c r="D280" s="21" t="s">
        <v>141</v>
      </c>
      <c r="E280" s="21" t="s">
        <v>48</v>
      </c>
      <c r="F280" s="21" t="s">
        <v>121</v>
      </c>
      <c r="G280" s="21" t="s">
        <v>113</v>
      </c>
      <c r="H280" s="21" t="s">
        <v>60</v>
      </c>
      <c r="I280" s="21" t="s">
        <v>23</v>
      </c>
      <c r="J280" s="22"/>
      <c r="K280" s="23">
        <v>3</v>
      </c>
      <c r="L280" s="22"/>
      <c r="M280" s="2">
        <f>(D280+E280+F280+G280+H280+I280)/6</f>
        <v>10.300000000000002</v>
      </c>
      <c r="N280" s="32">
        <f>M280*(1-0.04*(J280+(L280)/2+K280/4))</f>
        <v>9.9910000000000014</v>
      </c>
      <c r="O280" s="13" t="s">
        <v>498</v>
      </c>
    </row>
    <row r="281" spans="1:15">
      <c r="A281" s="1">
        <v>310</v>
      </c>
      <c r="B281" s="20" t="s">
        <v>1223</v>
      </c>
      <c r="C281" s="21" t="s">
        <v>1224</v>
      </c>
      <c r="D281" s="21" t="s">
        <v>411</v>
      </c>
      <c r="E281" s="21" t="s">
        <v>154</v>
      </c>
      <c r="F281" s="21" t="s">
        <v>1078</v>
      </c>
      <c r="G281" s="21" t="s">
        <v>153</v>
      </c>
      <c r="H281" s="21" t="s">
        <v>486</v>
      </c>
      <c r="I281" s="21" t="s">
        <v>143</v>
      </c>
      <c r="J281" s="22"/>
      <c r="K281" s="23">
        <v>2</v>
      </c>
      <c r="L281" s="22"/>
      <c r="M281" s="2">
        <f>(D281+E281+F281+G281+H281+I281)/6</f>
        <v>10.193333333333333</v>
      </c>
      <c r="N281" s="32">
        <f>M281*(1-0.04*(J281+(L281)/2+K281/4))</f>
        <v>9.9894666666666669</v>
      </c>
      <c r="O281" s="13" t="s">
        <v>498</v>
      </c>
    </row>
    <row r="282" spans="1:15">
      <c r="A282" s="6">
        <v>225</v>
      </c>
      <c r="B282" s="20" t="s">
        <v>1022</v>
      </c>
      <c r="C282" s="21" t="s">
        <v>1023</v>
      </c>
      <c r="D282" s="21" t="s">
        <v>88</v>
      </c>
      <c r="E282" s="21" t="s">
        <v>166</v>
      </c>
      <c r="F282" s="21" t="s">
        <v>437</v>
      </c>
      <c r="G282" s="21" t="s">
        <v>159</v>
      </c>
      <c r="H282" s="21" t="s">
        <v>416</v>
      </c>
      <c r="I282" s="21" t="s">
        <v>1024</v>
      </c>
      <c r="J282" s="23">
        <v>1</v>
      </c>
      <c r="K282" s="23">
        <v>3</v>
      </c>
      <c r="L282" s="22"/>
      <c r="M282" s="2">
        <f>(D282+E282+F282+G282+H282+I282)/6</f>
        <v>10.728333333333333</v>
      </c>
      <c r="N282" s="32">
        <f>M282*(1-0.04*(J282+(L282)/2+K282/4))</f>
        <v>9.9773499999999995</v>
      </c>
      <c r="O282" s="13" t="s">
        <v>498</v>
      </c>
    </row>
    <row r="283" spans="1:15">
      <c r="A283" s="26">
        <v>299</v>
      </c>
      <c r="B283" s="20" t="s">
        <v>1198</v>
      </c>
      <c r="C283" s="21" t="s">
        <v>1199</v>
      </c>
      <c r="D283" s="21" t="s">
        <v>133</v>
      </c>
      <c r="E283" s="21" t="s">
        <v>211</v>
      </c>
      <c r="F283" s="21" t="s">
        <v>57</v>
      </c>
      <c r="G283" s="21" t="s">
        <v>95</v>
      </c>
      <c r="H283" s="21" t="s">
        <v>407</v>
      </c>
      <c r="I283" s="21" t="s">
        <v>100</v>
      </c>
      <c r="J283" s="22"/>
      <c r="K283" s="23">
        <v>3</v>
      </c>
      <c r="L283" s="22"/>
      <c r="M283" s="2">
        <f>(D283+E283+F283+G283+H283+I283)/6</f>
        <v>10.273333333333333</v>
      </c>
      <c r="N283" s="32">
        <f>M283*(1-0.04*(J283+(L283)/2+K283/4))</f>
        <v>9.9651333333333323</v>
      </c>
      <c r="O283" s="13" t="s">
        <v>498</v>
      </c>
    </row>
    <row r="284" spans="1:15">
      <c r="A284" s="27">
        <v>282</v>
      </c>
      <c r="B284" s="20" t="s">
        <v>1155</v>
      </c>
      <c r="C284" s="21" t="s">
        <v>1156</v>
      </c>
      <c r="D284" s="21" t="s">
        <v>26</v>
      </c>
      <c r="E284" s="21" t="s">
        <v>342</v>
      </c>
      <c r="F284" s="21" t="s">
        <v>165</v>
      </c>
      <c r="G284" s="21" t="s">
        <v>148</v>
      </c>
      <c r="H284" s="21" t="s">
        <v>963</v>
      </c>
      <c r="I284" s="21" t="s">
        <v>89</v>
      </c>
      <c r="J284" s="22"/>
      <c r="K284" s="23">
        <v>2</v>
      </c>
      <c r="L284" s="23">
        <v>1</v>
      </c>
      <c r="M284" s="2">
        <f>(D284+E284+F284+G284+H284+I284)/6</f>
        <v>10.38</v>
      </c>
      <c r="N284" s="32">
        <f>M284*(1-0.04*(J284+(L284)/2+K284/4))</f>
        <v>9.9648000000000003</v>
      </c>
      <c r="O284" s="13" t="s">
        <v>498</v>
      </c>
    </row>
    <row r="285" spans="1:15">
      <c r="A285" s="26">
        <v>251</v>
      </c>
      <c r="B285" s="20" t="s">
        <v>1082</v>
      </c>
      <c r="C285" s="21" t="s">
        <v>1083</v>
      </c>
      <c r="D285" s="21" t="s">
        <v>176</v>
      </c>
      <c r="E285" s="21" t="s">
        <v>96</v>
      </c>
      <c r="F285" s="21" t="s">
        <v>55</v>
      </c>
      <c r="G285" s="21" t="s">
        <v>133</v>
      </c>
      <c r="H285" s="21" t="s">
        <v>165</v>
      </c>
      <c r="I285" s="21" t="s">
        <v>369</v>
      </c>
      <c r="J285" s="23">
        <v>1</v>
      </c>
      <c r="K285" s="22"/>
      <c r="L285" s="23">
        <v>1</v>
      </c>
      <c r="M285" s="2">
        <f>(D285+E285+F285+G285+H285+I285)/6</f>
        <v>10.593333333333334</v>
      </c>
      <c r="N285" s="32">
        <f>M285*(1-0.04*(J285+(L285)/2+K285/4))</f>
        <v>9.9577333333333335</v>
      </c>
      <c r="O285" s="13" t="s">
        <v>498</v>
      </c>
    </row>
    <row r="286" spans="1:15">
      <c r="A286" s="6">
        <v>301</v>
      </c>
      <c r="B286" s="20" t="s">
        <v>1203</v>
      </c>
      <c r="C286" s="21" t="s">
        <v>1204</v>
      </c>
      <c r="D286" s="21" t="s">
        <v>210</v>
      </c>
      <c r="E286" s="21" t="s">
        <v>149</v>
      </c>
      <c r="F286" s="21" t="s">
        <v>298</v>
      </c>
      <c r="G286" s="21" t="s">
        <v>63</v>
      </c>
      <c r="H286" s="21" t="s">
        <v>199</v>
      </c>
      <c r="I286" s="21" t="s">
        <v>28</v>
      </c>
      <c r="J286" s="22"/>
      <c r="K286" s="23">
        <v>1</v>
      </c>
      <c r="L286" s="23">
        <v>1</v>
      </c>
      <c r="M286" s="2">
        <f>(D286+E286+F286+G286+H286+I286)/6</f>
        <v>10.261666666666667</v>
      </c>
      <c r="N286" s="32">
        <f>M286*(1-0.04*(J286+(L286)/2+K286/4))</f>
        <v>9.9538166666666665</v>
      </c>
      <c r="O286" s="13" t="s">
        <v>498</v>
      </c>
    </row>
    <row r="287" spans="1:15">
      <c r="A287" s="26">
        <v>215</v>
      </c>
      <c r="B287" s="20" t="s">
        <v>1001</v>
      </c>
      <c r="C287" s="21" t="s">
        <v>1002</v>
      </c>
      <c r="D287" s="21" t="s">
        <v>81</v>
      </c>
      <c r="E287" s="21" t="s">
        <v>312</v>
      </c>
      <c r="F287" s="21" t="s">
        <v>141</v>
      </c>
      <c r="G287" s="21" t="s">
        <v>125</v>
      </c>
      <c r="H287" s="21" t="s">
        <v>141</v>
      </c>
      <c r="I287" s="21" t="s">
        <v>425</v>
      </c>
      <c r="J287" s="23">
        <v>1</v>
      </c>
      <c r="K287" s="23">
        <v>2</v>
      </c>
      <c r="L287" s="23">
        <v>1</v>
      </c>
      <c r="M287" s="2">
        <f>(D287+E287+F287+G287+H287+I287)/6</f>
        <v>10.791666666666666</v>
      </c>
      <c r="N287" s="32">
        <f>M287*(1-0.04*(J287+(L287)/2+K287/4))</f>
        <v>9.9283333333333328</v>
      </c>
      <c r="O287" s="13" t="s">
        <v>498</v>
      </c>
    </row>
    <row r="288" spans="1:15">
      <c r="A288" s="27">
        <v>316</v>
      </c>
      <c r="B288" s="20" t="s">
        <v>1236</v>
      </c>
      <c r="C288" s="21" t="s">
        <v>1237</v>
      </c>
      <c r="D288" s="21" t="s">
        <v>26</v>
      </c>
      <c r="E288" s="21" t="s">
        <v>13</v>
      </c>
      <c r="F288" s="21" t="s">
        <v>475</v>
      </c>
      <c r="G288" s="21" t="s">
        <v>91</v>
      </c>
      <c r="H288" s="21" t="s">
        <v>1211</v>
      </c>
      <c r="I288" s="21" t="s">
        <v>171</v>
      </c>
      <c r="J288" s="22"/>
      <c r="K288" s="23">
        <v>2</v>
      </c>
      <c r="L288" s="22"/>
      <c r="M288" s="2">
        <f>(D288+E288+F288+G288+H288+I288)/6</f>
        <v>10.125</v>
      </c>
      <c r="N288" s="32">
        <f>M288*(1-0.04*(J288+(L288)/2+K288/4))</f>
        <v>9.9224999999999994</v>
      </c>
      <c r="O288" s="13" t="s">
        <v>498</v>
      </c>
    </row>
    <row r="289" spans="1:15">
      <c r="A289" s="26">
        <v>289</v>
      </c>
      <c r="B289" s="20" t="s">
        <v>1174</v>
      </c>
      <c r="C289" s="21" t="s">
        <v>1175</v>
      </c>
      <c r="D289" s="21" t="s">
        <v>65</v>
      </c>
      <c r="E289" s="21" t="s">
        <v>173</v>
      </c>
      <c r="F289" s="21" t="s">
        <v>169</v>
      </c>
      <c r="G289" s="21" t="s">
        <v>422</v>
      </c>
      <c r="H289" s="21" t="s">
        <v>1176</v>
      </c>
      <c r="I289" s="21" t="s">
        <v>252</v>
      </c>
      <c r="J289" s="22"/>
      <c r="K289" s="23">
        <v>2</v>
      </c>
      <c r="L289" s="23">
        <v>1</v>
      </c>
      <c r="M289" s="2">
        <f>(D289+E289+F289+G289+H289+I289)/6</f>
        <v>10.331666666666667</v>
      </c>
      <c r="N289" s="32">
        <f>M289*(1-0.04*(J289+(L289)/2+K289/4))</f>
        <v>9.9184000000000001</v>
      </c>
      <c r="O289" s="13" t="s">
        <v>498</v>
      </c>
    </row>
    <row r="290" spans="1:15">
      <c r="A290" s="6">
        <v>305</v>
      </c>
      <c r="B290" s="20" t="s">
        <v>1212</v>
      </c>
      <c r="C290" s="21" t="s">
        <v>1213</v>
      </c>
      <c r="D290" s="21" t="s">
        <v>40</v>
      </c>
      <c r="E290" s="21" t="s">
        <v>141</v>
      </c>
      <c r="F290" s="21" t="s">
        <v>39</v>
      </c>
      <c r="G290" s="21" t="s">
        <v>416</v>
      </c>
      <c r="H290" s="21" t="s">
        <v>1136</v>
      </c>
      <c r="I290" s="21" t="s">
        <v>133</v>
      </c>
      <c r="J290" s="22"/>
      <c r="K290" s="23">
        <v>1</v>
      </c>
      <c r="L290" s="23">
        <v>1</v>
      </c>
      <c r="M290" s="2">
        <f>(D290+E290+F290+G290+H290+I290)/6</f>
        <v>10.225</v>
      </c>
      <c r="N290" s="32">
        <f>M290*(1-0.04*(J290+(L290)/2+K290/4))</f>
        <v>9.9182499999999987</v>
      </c>
      <c r="O290" s="13" t="s">
        <v>498</v>
      </c>
    </row>
    <row r="291" spans="1:15">
      <c r="A291" s="1">
        <v>260</v>
      </c>
      <c r="B291" s="20" t="s">
        <v>1102</v>
      </c>
      <c r="C291" s="21" t="s">
        <v>1103</v>
      </c>
      <c r="D291" s="21" t="s">
        <v>127</v>
      </c>
      <c r="E291" s="21" t="s">
        <v>59</v>
      </c>
      <c r="F291" s="21" t="s">
        <v>73</v>
      </c>
      <c r="G291" s="21" t="s">
        <v>103</v>
      </c>
      <c r="H291" s="21" t="s">
        <v>102</v>
      </c>
      <c r="I291" s="21" t="s">
        <v>195</v>
      </c>
      <c r="J291" s="23">
        <v>1</v>
      </c>
      <c r="K291" s="23">
        <v>2</v>
      </c>
      <c r="L291" s="22"/>
      <c r="M291" s="2">
        <f>(D291+E291+F291+G291+H291+I291)/6</f>
        <v>10.548333333333334</v>
      </c>
      <c r="N291" s="32">
        <f>M291*(1-0.04*(J291+(L291)/2+K291/4))</f>
        <v>9.9154333333333327</v>
      </c>
      <c r="O291" s="13" t="s">
        <v>498</v>
      </c>
    </row>
    <row r="292" spans="1:15">
      <c r="A292" s="6">
        <v>307</v>
      </c>
      <c r="B292" s="20" t="s">
        <v>1216</v>
      </c>
      <c r="C292" s="21" t="s">
        <v>1217</v>
      </c>
      <c r="D292" s="21" t="s">
        <v>261</v>
      </c>
      <c r="E292" s="21" t="s">
        <v>297</v>
      </c>
      <c r="F292" s="21" t="s">
        <v>73</v>
      </c>
      <c r="G292" s="21" t="s">
        <v>66</v>
      </c>
      <c r="H292" s="21" t="s">
        <v>954</v>
      </c>
      <c r="I292" s="21" t="s">
        <v>199</v>
      </c>
      <c r="J292" s="22"/>
      <c r="K292" s="23">
        <v>1</v>
      </c>
      <c r="L292" s="23">
        <v>1</v>
      </c>
      <c r="M292" s="2">
        <f>(D292+E292+F292+G292+H292+I292)/6</f>
        <v>10.221666666666666</v>
      </c>
      <c r="N292" s="32">
        <f>M292*(1-0.04*(J292+(L292)/2+K292/4))</f>
        <v>9.9150166666666664</v>
      </c>
      <c r="O292" s="13" t="s">
        <v>498</v>
      </c>
    </row>
    <row r="293" spans="1:15">
      <c r="A293" s="26">
        <v>241</v>
      </c>
      <c r="B293" s="20" t="s">
        <v>1058</v>
      </c>
      <c r="C293" s="21" t="s">
        <v>1059</v>
      </c>
      <c r="D293" s="21" t="s">
        <v>153</v>
      </c>
      <c r="E293" s="21" t="s">
        <v>65</v>
      </c>
      <c r="F293" s="21" t="s">
        <v>280</v>
      </c>
      <c r="G293" s="21" t="s">
        <v>188</v>
      </c>
      <c r="H293" s="21" t="s">
        <v>179</v>
      </c>
      <c r="I293" s="21" t="s">
        <v>199</v>
      </c>
      <c r="J293" s="23">
        <v>1</v>
      </c>
      <c r="K293" s="23">
        <v>3</v>
      </c>
      <c r="L293" s="22"/>
      <c r="M293" s="2">
        <f>(D293+E293+F293+G293+H293+I293)/6</f>
        <v>10.655000000000001</v>
      </c>
      <c r="N293" s="32">
        <f>M293*(1-0.04*(J293+(L293)/2+K293/4))</f>
        <v>9.9091500000000003</v>
      </c>
      <c r="O293" s="13" t="s">
        <v>498</v>
      </c>
    </row>
    <row r="294" spans="1:15">
      <c r="A294" s="27">
        <v>320</v>
      </c>
      <c r="B294" s="20" t="s">
        <v>1247</v>
      </c>
      <c r="C294" s="21" t="s">
        <v>1248</v>
      </c>
      <c r="D294" s="21" t="s">
        <v>295</v>
      </c>
      <c r="E294" s="21" t="s">
        <v>93</v>
      </c>
      <c r="F294" s="21" t="s">
        <v>142</v>
      </c>
      <c r="G294" s="21" t="s">
        <v>14</v>
      </c>
      <c r="H294" s="21" t="s">
        <v>1186</v>
      </c>
      <c r="I294" s="21" t="s">
        <v>41</v>
      </c>
      <c r="J294" s="22"/>
      <c r="K294" s="23">
        <v>2</v>
      </c>
      <c r="L294" s="22"/>
      <c r="M294" s="2">
        <f>(D294+E294+F294+G294+H294+I294)/6</f>
        <v>10.101666666666667</v>
      </c>
      <c r="N294" s="32">
        <f>M294*(1-0.04*(J294+(L294)/2+K294/4))</f>
        <v>9.8996333333333322</v>
      </c>
      <c r="O294" s="13" t="s">
        <v>498</v>
      </c>
    </row>
    <row r="295" spans="1:15">
      <c r="A295" s="26">
        <v>339</v>
      </c>
      <c r="B295" s="24" t="s">
        <v>477</v>
      </c>
      <c r="C295" s="3" t="s">
        <v>476</v>
      </c>
      <c r="D295" s="17" t="s">
        <v>67</v>
      </c>
      <c r="E295" s="17" t="s">
        <v>435</v>
      </c>
      <c r="F295" s="17" t="s">
        <v>40</v>
      </c>
      <c r="G295" s="17" t="s">
        <v>155</v>
      </c>
      <c r="H295" s="17" t="s">
        <v>185</v>
      </c>
      <c r="I295" s="17" t="s">
        <v>202</v>
      </c>
      <c r="J295" s="12">
        <v>0</v>
      </c>
      <c r="K295" s="12">
        <v>3</v>
      </c>
      <c r="L295" s="12">
        <v>0</v>
      </c>
      <c r="M295" s="2">
        <f>(D295+E295+F295+G295+H295+I295)/6</f>
        <v>10.205</v>
      </c>
      <c r="N295" s="32">
        <f>M295*(1-0.04*(J295+(L295)/2+K295/4))</f>
        <v>9.8988499999999995</v>
      </c>
      <c r="O295" s="13" t="s">
        <v>498</v>
      </c>
    </row>
    <row r="296" spans="1:15">
      <c r="A296" s="27">
        <v>296</v>
      </c>
      <c r="B296" s="20" t="s">
        <v>1191</v>
      </c>
      <c r="C296" s="21" t="s">
        <v>1192</v>
      </c>
      <c r="D296" s="21" t="s">
        <v>298</v>
      </c>
      <c r="E296" s="21" t="s">
        <v>207</v>
      </c>
      <c r="F296" s="21" t="s">
        <v>28</v>
      </c>
      <c r="G296" s="21" t="s">
        <v>1159</v>
      </c>
      <c r="H296" s="21" t="s">
        <v>78</v>
      </c>
      <c r="I296" s="21" t="s">
        <v>25</v>
      </c>
      <c r="J296" s="22"/>
      <c r="K296" s="23">
        <v>2</v>
      </c>
      <c r="L296" s="23">
        <v>1</v>
      </c>
      <c r="M296" s="2">
        <f>(D296+E296+F296+G296+H296+I296)/6</f>
        <v>10.295</v>
      </c>
      <c r="N296" s="32">
        <f>M296*(1-0.04*(J296+(L296)/2+K296/4))</f>
        <v>9.8832000000000004</v>
      </c>
      <c r="O296" s="13" t="s">
        <v>498</v>
      </c>
    </row>
    <row r="297" spans="1:15">
      <c r="A297" s="1">
        <v>340</v>
      </c>
      <c r="B297" s="25" t="s">
        <v>479</v>
      </c>
      <c r="C297" s="3" t="s">
        <v>478</v>
      </c>
      <c r="D297" s="17" t="s">
        <v>145</v>
      </c>
      <c r="E297" s="17" t="s">
        <v>59</v>
      </c>
      <c r="F297" s="17" t="s">
        <v>480</v>
      </c>
      <c r="G297" s="17" t="s">
        <v>151</v>
      </c>
      <c r="H297" s="17" t="s">
        <v>13</v>
      </c>
      <c r="I297" s="17" t="s">
        <v>152</v>
      </c>
      <c r="J297" s="12">
        <v>1</v>
      </c>
      <c r="K297" s="12">
        <v>2</v>
      </c>
      <c r="L297" s="12">
        <v>0</v>
      </c>
      <c r="M297" s="2">
        <f>(D297+E297+F297+G297+H297+I297)/6</f>
        <v>10.511666666666667</v>
      </c>
      <c r="N297" s="32">
        <f>M297*(1-0.04*(J297+(L297)/2+K297/4))</f>
        <v>9.8809666666666658</v>
      </c>
      <c r="O297" s="13" t="s">
        <v>498</v>
      </c>
    </row>
    <row r="298" spans="1:15">
      <c r="A298" s="6">
        <v>341</v>
      </c>
      <c r="B298" s="24" t="s">
        <v>482</v>
      </c>
      <c r="C298" s="3" t="s">
        <v>481</v>
      </c>
      <c r="D298" s="17" t="s">
        <v>110</v>
      </c>
      <c r="E298" s="17" t="s">
        <v>93</v>
      </c>
      <c r="F298" s="17" t="s">
        <v>483</v>
      </c>
      <c r="G298" s="17" t="s">
        <v>190</v>
      </c>
      <c r="H298" s="17" t="s">
        <v>179</v>
      </c>
      <c r="I298" s="17" t="s">
        <v>280</v>
      </c>
      <c r="J298" s="12">
        <v>0</v>
      </c>
      <c r="K298" s="12">
        <v>3</v>
      </c>
      <c r="L298" s="12">
        <v>0</v>
      </c>
      <c r="M298" s="2">
        <f>(D298+E298+F298+G298+H298+I298)/6</f>
        <v>10.183333333333332</v>
      </c>
      <c r="N298" s="32">
        <f>M298*(1-0.04*(J298+(L298)/2+K298/4))</f>
        <v>9.8778333333333315</v>
      </c>
      <c r="O298" s="13" t="s">
        <v>498</v>
      </c>
    </row>
    <row r="299" spans="1:15">
      <c r="A299" s="1">
        <v>312</v>
      </c>
      <c r="B299" s="20" t="s">
        <v>1227</v>
      </c>
      <c r="C299" s="21" t="s">
        <v>1228</v>
      </c>
      <c r="D299" s="21" t="s">
        <v>411</v>
      </c>
      <c r="E299" s="21" t="s">
        <v>182</v>
      </c>
      <c r="F299" s="21" t="s">
        <v>141</v>
      </c>
      <c r="G299" s="21" t="s">
        <v>352</v>
      </c>
      <c r="H299" s="21" t="s">
        <v>483</v>
      </c>
      <c r="I299" s="21" t="s">
        <v>286</v>
      </c>
      <c r="J299" s="22"/>
      <c r="K299" s="23">
        <v>3</v>
      </c>
      <c r="L299" s="22"/>
      <c r="M299" s="2">
        <f>(D299+E299+F299+G299+H299+I299)/6</f>
        <v>10.181666666666667</v>
      </c>
      <c r="N299" s="32">
        <f>M299*(1-0.04*(J299+(L299)/2+K299/4))</f>
        <v>9.8762166666666662</v>
      </c>
      <c r="O299" s="13" t="s">
        <v>498</v>
      </c>
    </row>
    <row r="300" spans="1:15">
      <c r="A300" s="27">
        <v>342</v>
      </c>
      <c r="B300" s="25" t="s">
        <v>485</v>
      </c>
      <c r="C300" s="3" t="s">
        <v>484</v>
      </c>
      <c r="D300" s="17" t="s">
        <v>180</v>
      </c>
      <c r="E300" s="17" t="s">
        <v>143</v>
      </c>
      <c r="F300" s="17" t="s">
        <v>486</v>
      </c>
      <c r="G300" s="17" t="s">
        <v>49</v>
      </c>
      <c r="H300" s="17" t="s">
        <v>175</v>
      </c>
      <c r="I300" s="17" t="s">
        <v>178</v>
      </c>
      <c r="J300" s="12">
        <v>0</v>
      </c>
      <c r="K300" s="12">
        <v>3</v>
      </c>
      <c r="L300" s="12">
        <v>0</v>
      </c>
      <c r="M300" s="2">
        <f>(D300+E300+F300+G300+H300+I300)/6</f>
        <v>10.181666666666665</v>
      </c>
      <c r="N300" s="32">
        <f>M300*(1-0.04*(J300+(L300)/2+K300/4))</f>
        <v>9.8762166666666644</v>
      </c>
      <c r="O300" s="13" t="s">
        <v>498</v>
      </c>
    </row>
    <row r="301" spans="1:15">
      <c r="A301" s="26">
        <v>343</v>
      </c>
      <c r="B301" s="24" t="s">
        <v>496</v>
      </c>
      <c r="C301" s="3" t="s">
        <v>495</v>
      </c>
      <c r="D301" s="18">
        <v>10.65</v>
      </c>
      <c r="E301" s="18">
        <v>9.83</v>
      </c>
      <c r="F301" s="18">
        <v>9.9600000000000009</v>
      </c>
      <c r="G301" s="18">
        <v>10.28</v>
      </c>
      <c r="H301" s="18">
        <v>10.24</v>
      </c>
      <c r="I301" s="18">
        <v>10.76</v>
      </c>
      <c r="J301" s="12">
        <v>1</v>
      </c>
      <c r="K301" s="12">
        <v>0</v>
      </c>
      <c r="L301" s="12">
        <v>0</v>
      </c>
      <c r="M301" s="14">
        <f>(D301+E301+F301+G301+H301+I301)/6</f>
        <v>10.286666666666667</v>
      </c>
      <c r="N301" s="15">
        <f>M301*(1-0.04*(J301+(L301)/2+K301/4))</f>
        <v>9.8751999999999995</v>
      </c>
      <c r="O301" s="13" t="s">
        <v>498</v>
      </c>
    </row>
    <row r="302" spans="1:15">
      <c r="A302" s="6">
        <v>313</v>
      </c>
      <c r="B302" s="20" t="s">
        <v>1229</v>
      </c>
      <c r="C302" s="21" t="s">
        <v>1230</v>
      </c>
      <c r="D302" s="21" t="s">
        <v>1231</v>
      </c>
      <c r="E302" s="21" t="s">
        <v>216</v>
      </c>
      <c r="F302" s="21" t="s">
        <v>96</v>
      </c>
      <c r="G302" s="21" t="s">
        <v>311</v>
      </c>
      <c r="H302" s="21" t="s">
        <v>156</v>
      </c>
      <c r="I302" s="21" t="s">
        <v>297</v>
      </c>
      <c r="J302" s="22"/>
      <c r="K302" s="23">
        <v>3</v>
      </c>
      <c r="L302" s="22"/>
      <c r="M302" s="2">
        <f>(D302+E302+F302+G302+H302+I302)/6</f>
        <v>10.173333333333334</v>
      </c>
      <c r="N302" s="32">
        <f>M302*(1-0.04*(J302+(L302)/2+K302/4))</f>
        <v>9.8681333333333328</v>
      </c>
      <c r="O302" s="13" t="s">
        <v>498</v>
      </c>
    </row>
    <row r="303" spans="1:15">
      <c r="A303" s="26">
        <v>345</v>
      </c>
      <c r="B303" s="25" t="s">
        <v>488</v>
      </c>
      <c r="C303" s="3" t="s">
        <v>487</v>
      </c>
      <c r="D303" s="18">
        <v>10.37</v>
      </c>
      <c r="E303" s="18">
        <v>9.75</v>
      </c>
      <c r="F303" s="18">
        <v>10.14</v>
      </c>
      <c r="G303" s="18">
        <v>10.28</v>
      </c>
      <c r="H303" s="18">
        <v>9.92</v>
      </c>
      <c r="I303" s="18">
        <v>10.57</v>
      </c>
      <c r="J303" s="12">
        <v>0</v>
      </c>
      <c r="K303" s="12">
        <v>3</v>
      </c>
      <c r="L303" s="12">
        <v>0</v>
      </c>
      <c r="M303" s="14">
        <f>(D303+E303+F303+G303+H303+I303)/6</f>
        <v>10.171666666666667</v>
      </c>
      <c r="N303" s="15">
        <f>M303*(1-0.04*(J303+(L303)/2+K303/4))</f>
        <v>9.8665166666666657</v>
      </c>
      <c r="O303" s="13" t="s">
        <v>498</v>
      </c>
    </row>
    <row r="304" spans="1:15">
      <c r="A304" s="27">
        <v>346</v>
      </c>
      <c r="B304" s="24" t="s">
        <v>490</v>
      </c>
      <c r="C304" s="3" t="s">
        <v>489</v>
      </c>
      <c r="D304" s="18">
        <v>10.25</v>
      </c>
      <c r="E304" s="18">
        <v>11.05</v>
      </c>
      <c r="F304" s="18">
        <v>9.48</v>
      </c>
      <c r="G304" s="18">
        <v>12.12</v>
      </c>
      <c r="H304" s="18">
        <v>10.130000000000001</v>
      </c>
      <c r="I304" s="18">
        <v>11.29</v>
      </c>
      <c r="J304" s="12">
        <v>1</v>
      </c>
      <c r="K304" s="12">
        <v>2</v>
      </c>
      <c r="L304" s="12">
        <v>1</v>
      </c>
      <c r="M304" s="14">
        <f>(D304+E304+F304+G304+H304+I304)/6</f>
        <v>10.719999999999999</v>
      </c>
      <c r="N304" s="15">
        <f>M304*(1-0.04*(J304+(L304)/2+K304/4))</f>
        <v>9.8623999999999992</v>
      </c>
      <c r="O304" s="13" t="s">
        <v>498</v>
      </c>
    </row>
    <row r="305" spans="1:15">
      <c r="A305" s="26">
        <v>347</v>
      </c>
      <c r="B305" s="25" t="s">
        <v>492</v>
      </c>
      <c r="C305" s="3" t="s">
        <v>491</v>
      </c>
      <c r="D305" s="18">
        <v>10.08</v>
      </c>
      <c r="E305" s="18">
        <v>10.37</v>
      </c>
      <c r="F305" s="18">
        <v>9.33</v>
      </c>
      <c r="G305" s="18">
        <v>11.64</v>
      </c>
      <c r="H305" s="18">
        <v>9.9600000000000009</v>
      </c>
      <c r="I305" s="18">
        <v>10.25</v>
      </c>
      <c r="J305" s="12">
        <v>0</v>
      </c>
      <c r="K305" s="12">
        <v>2</v>
      </c>
      <c r="L305" s="12">
        <v>1</v>
      </c>
      <c r="M305" s="14">
        <f>(D305+E305+F305+G305+H305+I305)/6</f>
        <v>10.271666666666667</v>
      </c>
      <c r="N305" s="15">
        <f>M305*(1-0.04*(J305+(L305)/2+K305/4))</f>
        <v>9.8607999999999993</v>
      </c>
      <c r="O305" s="13" t="s">
        <v>498</v>
      </c>
    </row>
    <row r="306" spans="1:15">
      <c r="A306" s="27">
        <v>300</v>
      </c>
      <c r="B306" s="20" t="s">
        <v>1200</v>
      </c>
      <c r="C306" s="21" t="s">
        <v>1201</v>
      </c>
      <c r="D306" s="21" t="s">
        <v>91</v>
      </c>
      <c r="E306" s="21" t="s">
        <v>165</v>
      </c>
      <c r="F306" s="21" t="s">
        <v>814</v>
      </c>
      <c r="G306" s="21" t="s">
        <v>54</v>
      </c>
      <c r="H306" s="21" t="s">
        <v>1202</v>
      </c>
      <c r="I306" s="21" t="s">
        <v>157</v>
      </c>
      <c r="J306" s="22"/>
      <c r="K306" s="23">
        <v>2</v>
      </c>
      <c r="L306" s="23">
        <v>1</v>
      </c>
      <c r="M306" s="2">
        <f>(D306+E306+F306+G306+H306+I306)/6</f>
        <v>10.271666666666665</v>
      </c>
      <c r="N306" s="32">
        <f>M306*(1-0.04*(J306+(L306)/2+K306/4))</f>
        <v>9.8607999999999976</v>
      </c>
      <c r="O306" s="13" t="s">
        <v>498</v>
      </c>
    </row>
    <row r="307" spans="1:15">
      <c r="A307" s="1">
        <v>348</v>
      </c>
      <c r="B307" s="24" t="s">
        <v>494</v>
      </c>
      <c r="C307" s="3" t="s">
        <v>493</v>
      </c>
      <c r="D307" s="18">
        <v>10.76</v>
      </c>
      <c r="E307" s="18">
        <v>9.36</v>
      </c>
      <c r="F307" s="18">
        <v>10.14</v>
      </c>
      <c r="G307" s="18">
        <v>11.27</v>
      </c>
      <c r="H307" s="18">
        <v>10.82</v>
      </c>
      <c r="I307" s="18">
        <v>10.54</v>
      </c>
      <c r="J307" s="12">
        <v>1</v>
      </c>
      <c r="K307" s="12">
        <v>0</v>
      </c>
      <c r="L307" s="12">
        <v>1</v>
      </c>
      <c r="M307" s="14">
        <f>(D307+E307+F307+G307+H307+I307)/6</f>
        <v>10.481666666666667</v>
      </c>
      <c r="N307" s="15">
        <f>M307*(1-0.04*(J307+(L307)/2+K307/4))</f>
        <v>9.8527666666666676</v>
      </c>
      <c r="O307" s="13" t="s">
        <v>498</v>
      </c>
    </row>
    <row r="308" spans="1:15">
      <c r="A308" s="27">
        <v>314</v>
      </c>
      <c r="B308" s="20" t="s">
        <v>1232</v>
      </c>
      <c r="C308" s="21" t="s">
        <v>1233</v>
      </c>
      <c r="D308" s="21" t="s">
        <v>295</v>
      </c>
      <c r="E308" s="21" t="s">
        <v>93</v>
      </c>
      <c r="F308" s="21" t="s">
        <v>310</v>
      </c>
      <c r="G308" s="21" t="s">
        <v>48</v>
      </c>
      <c r="H308" s="21" t="s">
        <v>148</v>
      </c>
      <c r="I308" s="21" t="s">
        <v>303</v>
      </c>
      <c r="J308" s="22"/>
      <c r="K308" s="23">
        <v>1</v>
      </c>
      <c r="L308" s="23">
        <v>1</v>
      </c>
      <c r="M308" s="2">
        <f>(D308+E308+F308+G308+H308+I308)/6</f>
        <v>10.156666666666668</v>
      </c>
      <c r="N308" s="32">
        <f>M308*(1-0.04*(J308+(L308)/2+K308/4))</f>
        <v>9.8519666666666676</v>
      </c>
      <c r="O308" s="13" t="s">
        <v>498</v>
      </c>
    </row>
    <row r="309" spans="1:15">
      <c r="A309" s="1">
        <v>256</v>
      </c>
      <c r="B309" s="20" t="s">
        <v>1093</v>
      </c>
      <c r="C309" s="21" t="s">
        <v>1094</v>
      </c>
      <c r="D309" s="21" t="s">
        <v>13</v>
      </c>
      <c r="E309" s="21" t="s">
        <v>113</v>
      </c>
      <c r="F309" s="21" t="s">
        <v>1095</v>
      </c>
      <c r="G309" s="21" t="s">
        <v>412</v>
      </c>
      <c r="H309" s="21" t="s">
        <v>165</v>
      </c>
      <c r="I309" s="21" t="s">
        <v>301</v>
      </c>
      <c r="J309" s="23">
        <v>1</v>
      </c>
      <c r="K309" s="23">
        <v>1</v>
      </c>
      <c r="L309" s="23">
        <v>1</v>
      </c>
      <c r="M309" s="2">
        <f>(D309+E309+F309+G309+H309+I309)/6</f>
        <v>10.575000000000001</v>
      </c>
      <c r="N309" s="32">
        <f>M309*(1-0.04*(J309+(L309)/2+K309/4))</f>
        <v>9.8347499999999997</v>
      </c>
      <c r="O309" s="13" t="s">
        <v>498</v>
      </c>
    </row>
    <row r="310" spans="1:15">
      <c r="A310" s="27">
        <v>304</v>
      </c>
      <c r="B310" s="20" t="s">
        <v>1209</v>
      </c>
      <c r="C310" s="21" t="s">
        <v>1210</v>
      </c>
      <c r="D310" s="21" t="s">
        <v>1211</v>
      </c>
      <c r="E310" s="21" t="s">
        <v>54</v>
      </c>
      <c r="F310" s="21" t="s">
        <v>173</v>
      </c>
      <c r="G310" s="21" t="s">
        <v>28</v>
      </c>
      <c r="H310" s="21" t="s">
        <v>1124</v>
      </c>
      <c r="I310" s="21" t="s">
        <v>52</v>
      </c>
      <c r="J310" s="22"/>
      <c r="K310" s="23">
        <v>2</v>
      </c>
      <c r="L310" s="23">
        <v>1</v>
      </c>
      <c r="M310" s="2">
        <f>(D310+E310+F310+G310+H310+I310)/6</f>
        <v>10.243333333333334</v>
      </c>
      <c r="N310" s="32">
        <f>M310*(1-0.04*(J310+(L310)/2+K310/4))</f>
        <v>9.8336000000000006</v>
      </c>
      <c r="O310" s="13" t="s">
        <v>498</v>
      </c>
    </row>
    <row r="311" spans="1:15">
      <c r="A311" s="1">
        <v>326</v>
      </c>
      <c r="B311" s="20" t="s">
        <v>1259</v>
      </c>
      <c r="C311" s="21" t="s">
        <v>1260</v>
      </c>
      <c r="D311" s="21" t="s">
        <v>280</v>
      </c>
      <c r="E311" s="21" t="s">
        <v>279</v>
      </c>
      <c r="F311" s="21" t="s">
        <v>120</v>
      </c>
      <c r="G311" s="21" t="s">
        <v>115</v>
      </c>
      <c r="H311" s="21" t="s">
        <v>410</v>
      </c>
      <c r="I311" s="21" t="s">
        <v>56</v>
      </c>
      <c r="J311" s="22"/>
      <c r="K311" s="23">
        <v>2</v>
      </c>
      <c r="L311" s="22"/>
      <c r="M311" s="2">
        <f>(D311+E311+F311+G311+H311+I311)/6</f>
        <v>10.028333333333334</v>
      </c>
      <c r="N311" s="32">
        <f>M311*(1-0.04*(J311+(L311)/2+K311/4))</f>
        <v>9.8277666666666672</v>
      </c>
      <c r="O311" s="13" t="s">
        <v>498</v>
      </c>
    </row>
    <row r="312" spans="1:15">
      <c r="A312" s="27">
        <v>306</v>
      </c>
      <c r="B312" s="20" t="s">
        <v>1214</v>
      </c>
      <c r="C312" s="21" t="s">
        <v>1215</v>
      </c>
      <c r="D312" s="21" t="s">
        <v>139</v>
      </c>
      <c r="E312" s="21" t="s">
        <v>279</v>
      </c>
      <c r="F312" s="21" t="s">
        <v>416</v>
      </c>
      <c r="G312" s="21" t="s">
        <v>316</v>
      </c>
      <c r="H312" s="21" t="s">
        <v>1176</v>
      </c>
      <c r="I312" s="21" t="s">
        <v>145</v>
      </c>
      <c r="J312" s="22"/>
      <c r="K312" s="23">
        <v>2</v>
      </c>
      <c r="L312" s="23">
        <v>1</v>
      </c>
      <c r="M312" s="2">
        <f>(D312+E312+F312+G312+H312+I312)/6</f>
        <v>10.223333333333333</v>
      </c>
      <c r="N312" s="32">
        <f>M312*(1-0.04*(J312+(L312)/2+K312/4))</f>
        <v>9.8143999999999991</v>
      </c>
      <c r="O312" s="13" t="s">
        <v>498</v>
      </c>
    </row>
    <row r="313" spans="1:15">
      <c r="A313" s="26">
        <v>309</v>
      </c>
      <c r="B313" s="20" t="s">
        <v>1220</v>
      </c>
      <c r="C313" s="21" t="s">
        <v>1221</v>
      </c>
      <c r="D313" s="21" t="s">
        <v>130</v>
      </c>
      <c r="E313" s="21" t="s">
        <v>141</v>
      </c>
      <c r="F313" s="21" t="s">
        <v>40</v>
      </c>
      <c r="G313" s="21" t="s">
        <v>244</v>
      </c>
      <c r="H313" s="21" t="s">
        <v>1222</v>
      </c>
      <c r="I313" s="21" t="s">
        <v>207</v>
      </c>
      <c r="J313" s="22"/>
      <c r="K313" s="23">
        <v>2</v>
      </c>
      <c r="L313" s="23">
        <v>1</v>
      </c>
      <c r="M313" s="2">
        <f>(D313+E313+F313+G313+H313+I313)/6</f>
        <v>10.200000000000001</v>
      </c>
      <c r="N313" s="32">
        <f>M313*(1-0.04*(J313+(L313)/2+K313/4))</f>
        <v>9.7919999999999998</v>
      </c>
      <c r="O313" s="13" t="s">
        <v>498</v>
      </c>
    </row>
    <row r="314" spans="1:15">
      <c r="A314" s="6">
        <v>321</v>
      </c>
      <c r="B314" s="20" t="s">
        <v>1249</v>
      </c>
      <c r="C314" s="21" t="s">
        <v>1250</v>
      </c>
      <c r="D314" s="21" t="s">
        <v>173</v>
      </c>
      <c r="E314" s="21" t="s">
        <v>121</v>
      </c>
      <c r="F314" s="21" t="s">
        <v>298</v>
      </c>
      <c r="G314" s="21" t="s">
        <v>141</v>
      </c>
      <c r="H314" s="21" t="s">
        <v>1051</v>
      </c>
      <c r="I314" s="21" t="s">
        <v>207</v>
      </c>
      <c r="J314" s="22"/>
      <c r="K314" s="23">
        <v>1</v>
      </c>
      <c r="L314" s="23">
        <v>1</v>
      </c>
      <c r="M314" s="2">
        <f>(D314+E314+F314+G314+H314+I314)/6</f>
        <v>10.086666666666666</v>
      </c>
      <c r="N314" s="32">
        <f>M314*(1-0.04*(J314+(L314)/2+K314/4))</f>
        <v>9.784066666666666</v>
      </c>
      <c r="O314" s="13" t="s">
        <v>498</v>
      </c>
    </row>
    <row r="315" spans="1:15">
      <c r="A315" s="26">
        <v>311</v>
      </c>
      <c r="B315" s="20" t="s">
        <v>1225</v>
      </c>
      <c r="C315" s="21" t="s">
        <v>1226</v>
      </c>
      <c r="D315" s="21" t="s">
        <v>170</v>
      </c>
      <c r="E315" s="21" t="s">
        <v>134</v>
      </c>
      <c r="F315" s="21" t="s">
        <v>88</v>
      </c>
      <c r="G315" s="21" t="s">
        <v>60</v>
      </c>
      <c r="H315" s="21" t="s">
        <v>297</v>
      </c>
      <c r="I315" s="21" t="s">
        <v>76</v>
      </c>
      <c r="J315" s="22"/>
      <c r="K315" s="23">
        <v>2</v>
      </c>
      <c r="L315" s="23">
        <v>1</v>
      </c>
      <c r="M315" s="2">
        <f>(D315+E315+F315+G315+H315+I315)/6</f>
        <v>10.191666666666668</v>
      </c>
      <c r="N315" s="32">
        <f>M315*(1-0.04*(J315+(L315)/2+K315/4))</f>
        <v>9.7840000000000007</v>
      </c>
      <c r="O315" s="13" t="s">
        <v>498</v>
      </c>
    </row>
    <row r="316" spans="1:15">
      <c r="A316" s="6">
        <v>267</v>
      </c>
      <c r="B316" s="20" t="s">
        <v>1118</v>
      </c>
      <c r="C316" s="21" t="s">
        <v>1119</v>
      </c>
      <c r="D316" s="21" t="s">
        <v>185</v>
      </c>
      <c r="E316" s="21" t="s">
        <v>148</v>
      </c>
      <c r="F316" s="21" t="s">
        <v>112</v>
      </c>
      <c r="G316" s="21" t="s">
        <v>189</v>
      </c>
      <c r="H316" s="21" t="s">
        <v>131</v>
      </c>
      <c r="I316" s="21" t="s">
        <v>198</v>
      </c>
      <c r="J316" s="23">
        <v>1</v>
      </c>
      <c r="K316" s="23">
        <v>1</v>
      </c>
      <c r="L316" s="23">
        <v>1</v>
      </c>
      <c r="M316" s="2">
        <f>(D316+E316+F316+G316+H316+I316)/6</f>
        <v>10.496666666666664</v>
      </c>
      <c r="N316" s="32">
        <f>M316*(1-0.04*(J316+(L316)/2+K316/4))</f>
        <v>9.7618999999999971</v>
      </c>
      <c r="O316" s="13" t="s">
        <v>498</v>
      </c>
    </row>
    <row r="317" spans="1:15">
      <c r="A317" s="1">
        <v>274</v>
      </c>
      <c r="B317" s="20" t="s">
        <v>1134</v>
      </c>
      <c r="C317" s="21" t="s">
        <v>1135</v>
      </c>
      <c r="D317" s="21" t="s">
        <v>300</v>
      </c>
      <c r="E317" s="21" t="s">
        <v>127</v>
      </c>
      <c r="F317" s="21" t="s">
        <v>228</v>
      </c>
      <c r="G317" s="21" t="s">
        <v>1136</v>
      </c>
      <c r="H317" s="21" t="s">
        <v>1137</v>
      </c>
      <c r="I317" s="21" t="s">
        <v>431</v>
      </c>
      <c r="J317" s="23">
        <v>1</v>
      </c>
      <c r="K317" s="23">
        <v>1</v>
      </c>
      <c r="L317" s="23">
        <v>1</v>
      </c>
      <c r="M317" s="2">
        <f>(D317+E317+F317+G317+H317+I317)/6</f>
        <v>10.466666666666667</v>
      </c>
      <c r="N317" s="32">
        <f>M317*(1-0.04*(J317+(L317)/2+K317/4))</f>
        <v>9.734</v>
      </c>
      <c r="O317" s="13" t="s">
        <v>498</v>
      </c>
    </row>
    <row r="318" spans="1:15">
      <c r="A318" s="27">
        <v>288</v>
      </c>
      <c r="B318" s="20" t="s">
        <v>1170</v>
      </c>
      <c r="C318" s="21" t="s">
        <v>1171</v>
      </c>
      <c r="D318" s="21" t="s">
        <v>140</v>
      </c>
      <c r="E318" s="21" t="s">
        <v>185</v>
      </c>
      <c r="F318" s="21" t="s">
        <v>250</v>
      </c>
      <c r="G318" s="21" t="s">
        <v>1172</v>
      </c>
      <c r="H318" s="21" t="s">
        <v>1173</v>
      </c>
      <c r="I318" s="21" t="s">
        <v>247</v>
      </c>
      <c r="J318" s="23">
        <v>1</v>
      </c>
      <c r="K318" s="23">
        <v>2</v>
      </c>
      <c r="L318" s="22"/>
      <c r="M318" s="2">
        <f>(D318+E318+F318+G318+H318+I318)/6</f>
        <v>10.35</v>
      </c>
      <c r="N318" s="32">
        <f>M318*(1-0.04*(J318+(L318)/2+K318/4))</f>
        <v>9.7289999999999992</v>
      </c>
      <c r="O318" s="13" t="s">
        <v>498</v>
      </c>
    </row>
    <row r="319" spans="1:15">
      <c r="A319" s="1">
        <v>258</v>
      </c>
      <c r="B319" s="20" t="s">
        <v>1098</v>
      </c>
      <c r="C319" s="21" t="s">
        <v>1099</v>
      </c>
      <c r="D319" s="21" t="s">
        <v>207</v>
      </c>
      <c r="E319" s="21" t="s">
        <v>82</v>
      </c>
      <c r="F319" s="21" t="s">
        <v>297</v>
      </c>
      <c r="G319" s="21" t="s">
        <v>195</v>
      </c>
      <c r="H319" s="21" t="s">
        <v>136</v>
      </c>
      <c r="I319" s="21" t="s">
        <v>103</v>
      </c>
      <c r="J319" s="23">
        <v>1</v>
      </c>
      <c r="K319" s="23">
        <v>2</v>
      </c>
      <c r="L319" s="23">
        <v>1</v>
      </c>
      <c r="M319" s="2">
        <f>(D319+E319+F319+G319+H319+I319)/6</f>
        <v>10.57</v>
      </c>
      <c r="N319" s="32">
        <f>M319*(1-0.04*(J319+(L319)/2+K319/4))</f>
        <v>9.724400000000001</v>
      </c>
      <c r="O319" s="13" t="s">
        <v>498</v>
      </c>
    </row>
    <row r="320" spans="1:15">
      <c r="A320" s="27">
        <v>318</v>
      </c>
      <c r="B320" s="20" t="s">
        <v>1242</v>
      </c>
      <c r="C320" s="21" t="s">
        <v>1243</v>
      </c>
      <c r="D320" s="21" t="s">
        <v>1244</v>
      </c>
      <c r="E320" s="21" t="s">
        <v>352</v>
      </c>
      <c r="F320" s="21" t="s">
        <v>203</v>
      </c>
      <c r="G320" s="21" t="s">
        <v>213</v>
      </c>
      <c r="H320" s="21" t="s">
        <v>120</v>
      </c>
      <c r="I320" s="21" t="s">
        <v>172</v>
      </c>
      <c r="J320" s="22"/>
      <c r="K320" s="23">
        <v>2</v>
      </c>
      <c r="L320" s="23">
        <v>1</v>
      </c>
      <c r="M320" s="2">
        <f>(D320+E320+F320+G320+H320+I320)/6</f>
        <v>10.113333333333335</v>
      </c>
      <c r="N320" s="32">
        <f>M320*(1-0.04*(J320+(L320)/2+K320/4))</f>
        <v>9.7088000000000019</v>
      </c>
      <c r="O320" s="13" t="s">
        <v>498</v>
      </c>
    </row>
    <row r="321" spans="1:15">
      <c r="A321" s="26">
        <v>319</v>
      </c>
      <c r="B321" s="20" t="s">
        <v>1245</v>
      </c>
      <c r="C321" s="21" t="s">
        <v>1246</v>
      </c>
      <c r="D321" s="21" t="s">
        <v>182</v>
      </c>
      <c r="E321" s="21" t="s">
        <v>189</v>
      </c>
      <c r="F321" s="21" t="s">
        <v>321</v>
      </c>
      <c r="G321" s="21" t="s">
        <v>167</v>
      </c>
      <c r="H321" s="21" t="s">
        <v>1140</v>
      </c>
      <c r="I321" s="21" t="s">
        <v>25</v>
      </c>
      <c r="J321" s="22"/>
      <c r="K321" s="23">
        <v>2</v>
      </c>
      <c r="L321" s="23">
        <v>1</v>
      </c>
      <c r="M321" s="2">
        <f>(D321+E321+F321+G321+H321+I321)/6</f>
        <v>10.11</v>
      </c>
      <c r="N321" s="32">
        <f>M321*(1-0.04*(J321+(L321)/2+K321/4))</f>
        <v>9.7055999999999987</v>
      </c>
      <c r="O321" s="13" t="s">
        <v>498</v>
      </c>
    </row>
    <row r="322" spans="1:15">
      <c r="A322" s="27">
        <v>264</v>
      </c>
      <c r="B322" s="20" t="s">
        <v>1112</v>
      </c>
      <c r="C322" s="21" t="s">
        <v>1113</v>
      </c>
      <c r="D322" s="21" t="s">
        <v>204</v>
      </c>
      <c r="E322" s="21" t="s">
        <v>187</v>
      </c>
      <c r="F322" s="21" t="s">
        <v>13</v>
      </c>
      <c r="G322" s="21" t="s">
        <v>170</v>
      </c>
      <c r="H322" s="21" t="s">
        <v>93</v>
      </c>
      <c r="I322" s="21" t="s">
        <v>267</v>
      </c>
      <c r="J322" s="23">
        <v>1</v>
      </c>
      <c r="K322" s="23">
        <v>2</v>
      </c>
      <c r="L322" s="23">
        <v>1</v>
      </c>
      <c r="M322" s="2">
        <f>(D322+E322+F322+G322+H322+I322)/6</f>
        <v>10.511666666666667</v>
      </c>
      <c r="N322" s="32">
        <f>M322*(1-0.04*(J322+(L322)/2+K322/4))</f>
        <v>9.6707333333333345</v>
      </c>
      <c r="O322" s="13" t="s">
        <v>498</v>
      </c>
    </row>
    <row r="323" spans="1:15">
      <c r="A323" s="1">
        <v>298</v>
      </c>
      <c r="B323" s="20" t="s">
        <v>1195</v>
      </c>
      <c r="C323" s="21" t="s">
        <v>1196</v>
      </c>
      <c r="D323" s="21" t="s">
        <v>14</v>
      </c>
      <c r="E323" s="21" t="s">
        <v>13</v>
      </c>
      <c r="F323" s="21" t="s">
        <v>1197</v>
      </c>
      <c r="G323" s="21" t="s">
        <v>252</v>
      </c>
      <c r="H323" s="21" t="s">
        <v>343</v>
      </c>
      <c r="I323" s="21" t="s">
        <v>27</v>
      </c>
      <c r="J323" s="23">
        <v>1</v>
      </c>
      <c r="K323" s="23">
        <v>2</v>
      </c>
      <c r="L323" s="22"/>
      <c r="M323" s="2">
        <f>(D323+E323+F323+G323+H323+I323)/6</f>
        <v>10.276666666666666</v>
      </c>
      <c r="N323" s="32">
        <f>M323*(1-0.04*(J323+(L323)/2+K323/4))</f>
        <v>9.6600666666666655</v>
      </c>
      <c r="O323" s="13" t="s">
        <v>498</v>
      </c>
    </row>
    <row r="324" spans="1:15">
      <c r="A324" s="27">
        <v>266</v>
      </c>
      <c r="B324" s="20" t="s">
        <v>1116</v>
      </c>
      <c r="C324" s="21" t="s">
        <v>1117</v>
      </c>
      <c r="D324" s="21" t="s">
        <v>147</v>
      </c>
      <c r="E324" s="21" t="s">
        <v>312</v>
      </c>
      <c r="F324" s="21" t="s">
        <v>63</v>
      </c>
      <c r="G324" s="21" t="s">
        <v>172</v>
      </c>
      <c r="H324" s="21" t="s">
        <v>178</v>
      </c>
      <c r="I324" s="21" t="s">
        <v>306</v>
      </c>
      <c r="J324" s="23">
        <v>1</v>
      </c>
      <c r="K324" s="23">
        <v>2</v>
      </c>
      <c r="L324" s="23">
        <v>1</v>
      </c>
      <c r="M324" s="2">
        <f>(D324+E324+F324+G324+H324+I324)/6</f>
        <v>10.5</v>
      </c>
      <c r="N324" s="32">
        <f>M324*(1-0.04*(J324+(L324)/2+K324/4))</f>
        <v>9.66</v>
      </c>
      <c r="O324" s="13" t="s">
        <v>498</v>
      </c>
    </row>
    <row r="325" spans="1:15">
      <c r="A325" s="26">
        <v>323</v>
      </c>
      <c r="B325" s="20" t="s">
        <v>1253</v>
      </c>
      <c r="C325" s="21" t="s">
        <v>1254</v>
      </c>
      <c r="D325" s="21" t="s">
        <v>65</v>
      </c>
      <c r="E325" s="21" t="s">
        <v>296</v>
      </c>
      <c r="F325" s="21" t="s">
        <v>149</v>
      </c>
      <c r="G325" s="21" t="s">
        <v>60</v>
      </c>
      <c r="H325" s="21" t="s">
        <v>850</v>
      </c>
      <c r="I325" s="21" t="s">
        <v>69</v>
      </c>
      <c r="J325" s="22"/>
      <c r="K325" s="23">
        <v>2</v>
      </c>
      <c r="L325" s="23">
        <v>1</v>
      </c>
      <c r="M325" s="2">
        <f>(D325+E325+F325+G325+H325+I325)/6</f>
        <v>10.055</v>
      </c>
      <c r="N325" s="32">
        <f>M325*(1-0.04*(J325+(L325)/2+K325/4))</f>
        <v>9.6527999999999992</v>
      </c>
      <c r="O325" s="13" t="s">
        <v>498</v>
      </c>
    </row>
    <row r="326" spans="1:15">
      <c r="A326" s="27">
        <v>268</v>
      </c>
      <c r="B326" s="20" t="s">
        <v>1120</v>
      </c>
      <c r="C326" s="21" t="s">
        <v>1121</v>
      </c>
      <c r="D326" s="21" t="s">
        <v>857</v>
      </c>
      <c r="E326" s="21" t="s">
        <v>14</v>
      </c>
      <c r="F326" s="21" t="s">
        <v>59</v>
      </c>
      <c r="G326" s="21" t="s">
        <v>135</v>
      </c>
      <c r="H326" s="21" t="s">
        <v>298</v>
      </c>
      <c r="I326" s="21" t="s">
        <v>45</v>
      </c>
      <c r="J326" s="23">
        <v>1</v>
      </c>
      <c r="K326" s="23">
        <v>2</v>
      </c>
      <c r="L326" s="23">
        <v>1</v>
      </c>
      <c r="M326" s="2">
        <f>(D326+E326+F326+G326+H326+I326)/6</f>
        <v>10.49</v>
      </c>
      <c r="N326" s="32">
        <f>M326*(1-0.04*(J326+(L326)/2+K326/4))</f>
        <v>9.6508000000000003</v>
      </c>
      <c r="O326" s="13" t="s">
        <v>498</v>
      </c>
    </row>
    <row r="327" spans="1:15">
      <c r="A327" s="27">
        <v>302</v>
      </c>
      <c r="B327" s="20" t="s">
        <v>1205</v>
      </c>
      <c r="C327" s="21" t="s">
        <v>1206</v>
      </c>
      <c r="D327" s="21" t="s">
        <v>70</v>
      </c>
      <c r="E327" s="21" t="s">
        <v>357</v>
      </c>
      <c r="F327" s="21" t="s">
        <v>57</v>
      </c>
      <c r="G327" s="21" t="s">
        <v>212</v>
      </c>
      <c r="H327" s="21" t="s">
        <v>119</v>
      </c>
      <c r="I327" s="21" t="s">
        <v>42</v>
      </c>
      <c r="J327" s="23">
        <v>1</v>
      </c>
      <c r="K327" s="23">
        <v>1</v>
      </c>
      <c r="L327" s="23">
        <v>1</v>
      </c>
      <c r="M327" s="2">
        <f>(D327+E327+F327+G327+H327+I327)/6</f>
        <v>10.26</v>
      </c>
      <c r="N327" s="32">
        <f>M327*(1-0.04*(J327+(L327)/2+K327/4))</f>
        <v>9.5417999999999985</v>
      </c>
      <c r="O327" s="13" t="s">
        <v>498</v>
      </c>
    </row>
    <row r="328" spans="1:15">
      <c r="A328" s="26">
        <v>285</v>
      </c>
      <c r="B328" s="20" t="s">
        <v>1163</v>
      </c>
      <c r="C328" s="21" t="s">
        <v>1164</v>
      </c>
      <c r="D328" s="21" t="s">
        <v>62</v>
      </c>
      <c r="E328" s="21" t="s">
        <v>21</v>
      </c>
      <c r="F328" s="21" t="s">
        <v>1165</v>
      </c>
      <c r="G328" s="21" t="s">
        <v>348</v>
      </c>
      <c r="H328" s="21" t="s">
        <v>124</v>
      </c>
      <c r="I328" s="21" t="s">
        <v>206</v>
      </c>
      <c r="J328" s="23">
        <v>1</v>
      </c>
      <c r="K328" s="23">
        <v>2</v>
      </c>
      <c r="L328" s="23">
        <v>1</v>
      </c>
      <c r="M328" s="2">
        <f>(D328+E328+F328+G328+H328+I328)/6</f>
        <v>10.358333333333334</v>
      </c>
      <c r="N328" s="32">
        <f>M328*(1-0.04*(J328+(L328)/2+K328/4))</f>
        <v>9.5296666666666674</v>
      </c>
      <c r="O328" s="13" t="s">
        <v>498</v>
      </c>
    </row>
    <row r="329" spans="1:15" ht="18" customHeight="1">
      <c r="A329" s="6">
        <v>293</v>
      </c>
      <c r="B329" s="20" t="s">
        <v>1184</v>
      </c>
      <c r="C329" s="21" t="s">
        <v>1185</v>
      </c>
      <c r="D329" s="21" t="s">
        <v>63</v>
      </c>
      <c r="E329" s="21" t="s">
        <v>185</v>
      </c>
      <c r="F329" s="21" t="s">
        <v>180</v>
      </c>
      <c r="G329" s="21" t="s">
        <v>54</v>
      </c>
      <c r="H329" s="21" t="s">
        <v>1186</v>
      </c>
      <c r="I329" s="21" t="s">
        <v>287</v>
      </c>
      <c r="J329" s="23">
        <v>1</v>
      </c>
      <c r="K329" s="23">
        <v>2</v>
      </c>
      <c r="L329" s="23">
        <v>1</v>
      </c>
      <c r="M329" s="2">
        <f>(D329+E329+F329+G329+H329+I329)/6</f>
        <v>10.304999999999998</v>
      </c>
      <c r="N329" s="32">
        <f>M329*(1-0.04*(J329+(L329)/2+K329/4))</f>
        <v>9.480599999999999</v>
      </c>
      <c r="O329" s="13" t="s">
        <v>498</v>
      </c>
    </row>
    <row r="330" spans="1:15" ht="18" customHeight="1">
      <c r="A330" s="26">
        <v>315</v>
      </c>
      <c r="B330" s="28" t="s">
        <v>1234</v>
      </c>
      <c r="C330" s="29" t="s">
        <v>1235</v>
      </c>
      <c r="D330" s="29" t="s">
        <v>102</v>
      </c>
      <c r="E330" s="29" t="s">
        <v>486</v>
      </c>
      <c r="F330" s="29" t="s">
        <v>181</v>
      </c>
      <c r="G330" s="29" t="s">
        <v>174</v>
      </c>
      <c r="H330" s="29" t="s">
        <v>353</v>
      </c>
      <c r="I330" s="29" t="s">
        <v>62</v>
      </c>
      <c r="J330" s="31">
        <v>1</v>
      </c>
      <c r="K330" s="31">
        <v>3</v>
      </c>
      <c r="L330" s="30"/>
      <c r="M330" s="11">
        <f>(D330+E330+F330+G330+H330+I330)/6</f>
        <v>10.146666666666667</v>
      </c>
      <c r="N330" s="33">
        <f>M330*(1-0.04*(J330+(L330)/2+K330/4))</f>
        <v>9.436399999999999</v>
      </c>
      <c r="O330" s="13" t="s">
        <v>498</v>
      </c>
    </row>
    <row r="331" spans="1:15" ht="18" customHeight="1">
      <c r="A331" s="27">
        <v>322</v>
      </c>
      <c r="B331" s="20" t="s">
        <v>1251</v>
      </c>
      <c r="C331" s="21" t="s">
        <v>1252</v>
      </c>
      <c r="D331" s="21" t="s">
        <v>211</v>
      </c>
      <c r="E331" s="21" t="s">
        <v>211</v>
      </c>
      <c r="F331" s="21" t="s">
        <v>336</v>
      </c>
      <c r="G331" s="21" t="s">
        <v>471</v>
      </c>
      <c r="H331" s="21" t="s">
        <v>1143</v>
      </c>
      <c r="I331" s="21" t="s">
        <v>412</v>
      </c>
      <c r="J331" s="23">
        <v>1</v>
      </c>
      <c r="K331" s="23">
        <v>3</v>
      </c>
      <c r="L331" s="22"/>
      <c r="M331" s="2">
        <f>(D331+E331+F331+G331+H331+I331)/6</f>
        <v>10.073333333333332</v>
      </c>
      <c r="N331" s="32">
        <f>M331*(1-0.04*(J331+(L331)/2+K331/4))</f>
        <v>9.3681999999999981</v>
      </c>
      <c r="O331" s="13" t="s">
        <v>498</v>
      </c>
    </row>
    <row r="332" spans="1:15" ht="18" customHeight="1">
      <c r="A332" s="27">
        <v>324</v>
      </c>
      <c r="B332" s="20" t="s">
        <v>1255</v>
      </c>
      <c r="C332" s="21" t="s">
        <v>1256</v>
      </c>
      <c r="D332" s="21" t="s">
        <v>76</v>
      </c>
      <c r="E332" s="21" t="s">
        <v>357</v>
      </c>
      <c r="F332" s="21" t="s">
        <v>202</v>
      </c>
      <c r="G332" s="21" t="s">
        <v>179</v>
      </c>
      <c r="H332" s="21" t="s">
        <v>65</v>
      </c>
      <c r="I332" s="21" t="s">
        <v>90</v>
      </c>
      <c r="J332" s="23">
        <v>1</v>
      </c>
      <c r="K332" s="23">
        <v>1</v>
      </c>
      <c r="L332" s="23">
        <v>1</v>
      </c>
      <c r="M332" s="2">
        <f>(D332+E332+F332+G332+H332+I332)/6</f>
        <v>10.038333333333332</v>
      </c>
      <c r="N332" s="32">
        <f>M332*(1-0.04*(J332+(L332)/2+K332/4))</f>
        <v>9.3356499999999976</v>
      </c>
      <c r="O332" s="13" t="s">
        <v>498</v>
      </c>
    </row>
    <row r="333" spans="1:15" ht="18" customHeight="1">
      <c r="A333" s="26">
        <v>327</v>
      </c>
      <c r="B333" s="20" t="s">
        <v>1261</v>
      </c>
      <c r="C333" s="21" t="s">
        <v>1262</v>
      </c>
      <c r="D333" s="21" t="s">
        <v>187</v>
      </c>
      <c r="E333" s="21" t="s">
        <v>298</v>
      </c>
      <c r="F333" s="21" t="s">
        <v>172</v>
      </c>
      <c r="G333" s="21" t="s">
        <v>1109</v>
      </c>
      <c r="H333" s="21" t="s">
        <v>159</v>
      </c>
      <c r="I333" s="21" t="s">
        <v>30</v>
      </c>
      <c r="J333" s="23">
        <v>1</v>
      </c>
      <c r="K333" s="23">
        <v>3</v>
      </c>
      <c r="L333" s="22"/>
      <c r="M333" s="2">
        <f>(D333+E333+F333+G333+H333+I333)/6</f>
        <v>10.02</v>
      </c>
      <c r="N333" s="32">
        <f>M333*(1-0.04*(J333+(L333)/2+K333/4))</f>
        <v>9.3185999999999982</v>
      </c>
      <c r="O333" s="13" t="s">
        <v>498</v>
      </c>
    </row>
    <row r="334" spans="1:15" ht="18" customHeight="1">
      <c r="A334" s="6">
        <v>325</v>
      </c>
      <c r="B334" s="20" t="s">
        <v>1257</v>
      </c>
      <c r="C334" s="21" t="s">
        <v>1258</v>
      </c>
      <c r="D334" s="21" t="s">
        <v>130</v>
      </c>
      <c r="E334" s="21" t="s">
        <v>121</v>
      </c>
      <c r="F334" s="21" t="s">
        <v>193</v>
      </c>
      <c r="G334" s="21" t="s">
        <v>14</v>
      </c>
      <c r="H334" s="21" t="s">
        <v>120</v>
      </c>
      <c r="I334" s="21" t="s">
        <v>60</v>
      </c>
      <c r="J334" s="23">
        <v>1</v>
      </c>
      <c r="K334" s="23">
        <v>2</v>
      </c>
      <c r="L334" s="23">
        <v>1</v>
      </c>
      <c r="M334" s="2">
        <f>(D334+E334+F334+G334+H334+I334)/6</f>
        <v>10.029999999999999</v>
      </c>
      <c r="N334" s="32">
        <f>M334*(1-0.04*(J334+(L334)/2+K334/4))</f>
        <v>9.2276000000000007</v>
      </c>
      <c r="O334" s="13" t="s">
        <v>498</v>
      </c>
    </row>
    <row r="335" spans="1:15" ht="18" customHeight="1">
      <c r="A335" s="26">
        <v>317</v>
      </c>
      <c r="B335" s="20" t="s">
        <v>1238</v>
      </c>
      <c r="C335" s="21" t="s">
        <v>1239</v>
      </c>
      <c r="D335" s="21" t="s">
        <v>171</v>
      </c>
      <c r="E335" s="21" t="s">
        <v>1240</v>
      </c>
      <c r="F335" s="21" t="s">
        <v>76</v>
      </c>
      <c r="G335" s="21" t="s">
        <v>14</v>
      </c>
      <c r="H335" s="21" t="s">
        <v>1241</v>
      </c>
      <c r="I335" s="21" t="s">
        <v>41</v>
      </c>
      <c r="J335" s="23">
        <v>2</v>
      </c>
      <c r="K335" s="23">
        <v>2</v>
      </c>
      <c r="L335" s="23">
        <v>1</v>
      </c>
      <c r="M335" s="2">
        <f>(D335+E335+F335+G335+H335+I335)/6</f>
        <v>10.116666666666665</v>
      </c>
      <c r="N335" s="32">
        <f>M335*(1-0.04*(J335+(L335)/2+K335/4))</f>
        <v>8.902666666666665</v>
      </c>
      <c r="O335" s="13" t="s">
        <v>498</v>
      </c>
    </row>
    <row r="336" spans="1:15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.75" customHeight="1"/>
    <row r="346" ht="15.75" customHeight="1"/>
    <row r="347" ht="18" customHeight="1"/>
    <row r="348" ht="15" customHeight="1"/>
    <row r="349" ht="15.75" customHeight="1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&amp;L&amp;"-,Gras"Liste  des étudiants retenus en Master 1 au titre de l'année universitaire 2019/2020&amp;C&amp;"-,Gras"Université BATNA 2&amp;R&amp;"-,Gras"Faculté des Lettres et Langues Étrangères   Département de français</oddHeader>
    <oddFooter>Page &amp;P de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du département</dc:creator>
  <cp:lastModifiedBy>Chef du département</cp:lastModifiedBy>
  <cp:lastPrinted>2020-11-19T14:37:04Z</cp:lastPrinted>
  <dcterms:created xsi:type="dcterms:W3CDTF">2015-06-05T18:19:34Z</dcterms:created>
  <dcterms:modified xsi:type="dcterms:W3CDTF">2020-11-19T14:49:35Z</dcterms:modified>
</cp:coreProperties>
</file>